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Override PartName="/xl/embeddings/oleObject_0_3.bin" ContentType="application/vnd.openxmlformats-officedocument.oleObject"/>
  <Override PartName="/xl/embeddings/oleObject_0_4.bin" ContentType="application/vnd.openxmlformats-officedocument.oleObject"/>
  <Override PartName="/xl/embeddings/oleObject_0_5.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11580" windowHeight="6540" activeTab="0"/>
  </bookViews>
  <sheets>
    <sheet name="Simulation" sheetId="1" r:id="rId1"/>
    <sheet name="Tabelle" sheetId="2" r:id="rId2"/>
  </sheets>
  <definedNames/>
  <calcPr fullCalcOnLoad="1"/>
</workbook>
</file>

<file path=xl/comments1.xml><?xml version="1.0" encoding="utf-8"?>
<comments xmlns="http://schemas.openxmlformats.org/spreadsheetml/2006/main">
  <authors>
    <author>Zwerenz</author>
  </authors>
  <commentList>
    <comment ref="E13" authorId="0">
      <text>
        <r>
          <rPr>
            <sz val="9"/>
            <rFont val="Tahoma"/>
            <family val="2"/>
          </rPr>
          <t>Totale
Wahrscheinlichkeit
P(B)</t>
        </r>
        <r>
          <rPr>
            <sz val="7"/>
            <rFont val="Tahoma"/>
            <family val="0"/>
          </rPr>
          <t xml:space="preserve">
</t>
        </r>
      </text>
    </comment>
    <comment ref="C4" authorId="0">
      <text>
        <r>
          <rPr>
            <sz val="9"/>
            <rFont val="Tahoma"/>
            <family val="2"/>
          </rPr>
          <t xml:space="preserve">Wahrscheinlichkeit P(A)
</t>
        </r>
        <r>
          <rPr>
            <b/>
            <sz val="9"/>
            <rFont val="Tahoma"/>
            <family val="2"/>
          </rPr>
          <t>(Eingabe: 0 ... 1)</t>
        </r>
      </text>
    </comment>
    <comment ref="B7" authorId="0">
      <text>
        <r>
          <rPr>
            <sz val="9"/>
            <rFont val="Tahoma"/>
            <family val="2"/>
          </rPr>
          <t xml:space="preserve">Bedingte
Wahrscheinlichkeit P(B|A)
</t>
        </r>
        <r>
          <rPr>
            <b/>
            <sz val="9"/>
            <rFont val="Tahoma"/>
            <family val="2"/>
          </rPr>
          <t>(Eingabe: 0 ... 1)</t>
        </r>
        <r>
          <rPr>
            <sz val="7"/>
            <rFont val="Tahoma"/>
            <family val="0"/>
          </rPr>
          <t xml:space="preserve">
</t>
        </r>
      </text>
    </comment>
    <comment ref="F7" authorId="0">
      <text>
        <r>
          <rPr>
            <sz val="9"/>
            <rFont val="Tahoma"/>
            <family val="2"/>
          </rPr>
          <t xml:space="preserve">Bedingte
Wahrscheinlichkeit P(B|A-quer)
</t>
        </r>
        <r>
          <rPr>
            <b/>
            <sz val="9"/>
            <rFont val="Tahoma"/>
            <family val="2"/>
          </rPr>
          <t>(Eingabe: 0 ... 1)</t>
        </r>
        <r>
          <rPr>
            <sz val="7"/>
            <rFont val="Tahoma"/>
            <family val="0"/>
          </rPr>
          <t xml:space="preserve">
</t>
        </r>
      </text>
    </comment>
    <comment ref="B16" authorId="0">
      <text>
        <r>
          <rPr>
            <b/>
            <sz val="8"/>
            <rFont val="Tahoma"/>
            <family val="2"/>
          </rPr>
          <t>Aufgabe</t>
        </r>
        <r>
          <rPr>
            <sz val="8"/>
            <rFont val="Tahoma"/>
            <family val="2"/>
          </rPr>
          <t xml:space="preserve">
In dieser Simulation wird in drei Zahlenvarianten gezeigt, wie die Wahrscheinlichkeiten für männliche/
weibliche Studierende und das Klausurergebnis bestanden/nicht bestanden "zweistufig" auftreten können. 
</t>
        </r>
        <r>
          <rPr>
            <b/>
            <sz val="8"/>
            <rFont val="Tahoma"/>
            <family val="2"/>
          </rPr>
          <t xml:space="preserve">Beobachten Sie die Veränderung der Wahrscheinlichkeiten von Variante zu Variante und interpretieren 
Sie die Ergebnisse. Welche "Ereignisse" beschreiben die einzelnen Rechtecke unterhalb der Angaben?
</t>
        </r>
        <r>
          <rPr>
            <sz val="8"/>
            <rFont val="Tahoma"/>
            <family val="2"/>
          </rPr>
          <t xml:space="preserve">
</t>
        </r>
      </text>
    </comment>
    <comment ref="C16" authorId="0">
      <text>
        <r>
          <rPr>
            <b/>
            <sz val="8"/>
            <rFont val="Tahoma"/>
            <family val="2"/>
          </rPr>
          <t xml:space="preserve">Lösung
Variante 1: </t>
        </r>
        <r>
          <rPr>
            <sz val="8"/>
            <rFont val="Tahoma"/>
            <family val="2"/>
          </rPr>
          <t xml:space="preserve">Sie sehen hier die Wahrscheinlichkeiten von 0,8 für A sowie von 0,63 bzw. 0.72 für B unter der Bedingung von A und Nicht-A. Hier liegen abhängige Ereignisse vor. 
In </t>
        </r>
        <r>
          <rPr>
            <b/>
            <sz val="8"/>
            <rFont val="Tahoma"/>
            <family val="2"/>
          </rPr>
          <t>Variante 2</t>
        </r>
        <r>
          <rPr>
            <sz val="8"/>
            <rFont val="Tahoma"/>
            <family val="2"/>
          </rPr>
          <t xml:space="preserve"> erkennen Sie, dass unahängig vom Ereignis A die Wahrscheinlichkeit für B 0,8 beträgt. 
</t>
        </r>
        <r>
          <rPr>
            <b/>
            <sz val="8"/>
            <rFont val="Tahoma"/>
            <family val="2"/>
          </rPr>
          <t>Variante 3</t>
        </r>
        <r>
          <rPr>
            <sz val="8"/>
            <rFont val="Tahoma"/>
            <family val="2"/>
          </rPr>
          <t xml:space="preserve"> schließlich zeigt Ihnen erneut einen Fall von Abhängigkeit, allerdings mit sehr geringem Ausmaß.  </t>
        </r>
      </text>
    </comment>
    <comment ref="B17" authorId="0">
      <text>
        <r>
          <rPr>
            <b/>
            <sz val="8"/>
            <rFont val="Tahoma"/>
            <family val="2"/>
          </rPr>
          <t>Experimentieren</t>
        </r>
        <r>
          <rPr>
            <sz val="8"/>
            <rFont val="Tahoma"/>
            <family val="2"/>
          </rPr>
          <t xml:space="preserve">
Sie können hier mit verschiedenen Wahrscheinlichkeiten simulieren. 
Geben Sie in den drei weißen Feldern Wahrscheinlichkeiten Ihrer Wahl ein und beobachten Sie 
die Berechnung der weiteren Wahrscheinlichkeiten bei Unabhängigkeit und bei Abhängigkeit. </t>
        </r>
      </text>
    </comment>
  </commentList>
</comments>
</file>

<file path=xl/sharedStrings.xml><?xml version="1.0" encoding="utf-8"?>
<sst xmlns="http://schemas.openxmlformats.org/spreadsheetml/2006/main" count="15" uniqueCount="14">
  <si>
    <t>A</t>
  </si>
  <si>
    <t>B</t>
  </si>
  <si>
    <t>P(A) =</t>
  </si>
  <si>
    <t>P(B|A) =</t>
  </si>
  <si>
    <t>P(B) =</t>
  </si>
  <si>
    <r>
      <t>P(A)</t>
    </r>
    <r>
      <rPr>
        <vertAlign val="superscript"/>
        <sz val="12"/>
        <rFont val="Arial"/>
        <family val="2"/>
      </rPr>
      <t>.</t>
    </r>
    <r>
      <rPr>
        <sz val="12"/>
        <rFont val="Arial"/>
        <family val="2"/>
      </rPr>
      <t>P(B|A) =</t>
    </r>
  </si>
  <si>
    <r>
      <t>P(A)</t>
    </r>
    <r>
      <rPr>
        <vertAlign val="superscript"/>
        <sz val="12"/>
        <rFont val="Arial"/>
        <family val="2"/>
      </rPr>
      <t>.</t>
    </r>
    <r>
      <rPr>
        <sz val="12"/>
        <rFont val="Arial"/>
        <family val="2"/>
      </rPr>
      <t>P(B) =</t>
    </r>
  </si>
  <si>
    <t>Variante 1</t>
  </si>
  <si>
    <t>Variante 2</t>
  </si>
  <si>
    <t>Variante 3</t>
  </si>
  <si>
    <t>Wahrscheinlichkeitsbaum (Totale Wahrscheinlichkeit)</t>
  </si>
  <si>
    <t>A &gt;</t>
  </si>
  <si>
    <t>L &gt;</t>
  </si>
  <si>
    <t>E &gt;</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</si>
</sst>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00"/>
  </numFmts>
  <fonts count="46">
    <font>
      <sz val="10"/>
      <name val="Arial"/>
      <family val="0"/>
    </font>
    <font>
      <sz val="12"/>
      <name val="Arial"/>
      <family val="2"/>
    </font>
    <font>
      <b/>
      <sz val="12"/>
      <name val="Arial"/>
      <family val="2"/>
    </font>
    <font>
      <sz val="14"/>
      <name val="Arial"/>
      <family val="2"/>
    </font>
    <font>
      <vertAlign val="superscript"/>
      <sz val="12"/>
      <name val="Arial"/>
      <family val="2"/>
    </font>
    <font>
      <sz val="7"/>
      <name val="Tahoma"/>
      <family val="0"/>
    </font>
    <font>
      <sz val="9"/>
      <name val="Tahoma"/>
      <family val="2"/>
    </font>
    <font>
      <b/>
      <sz val="9"/>
      <name val="Tahoma"/>
      <family val="2"/>
    </font>
    <font>
      <b/>
      <sz val="12"/>
      <color indexed="10"/>
      <name val="Arial"/>
      <family val="2"/>
    </font>
    <font>
      <b/>
      <sz val="8"/>
      <name val="Tahoma"/>
      <family val="2"/>
    </font>
    <font>
      <sz val="8"/>
      <name val="Tahom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5"/>
        <bgColor indexed="64"/>
      </patternFill>
    </fill>
    <fill>
      <patternFill patternType="solid">
        <fgColor indexed="44"/>
        <bgColor indexed="64"/>
      </patternFill>
    </fill>
    <fill>
      <patternFill patternType="solid">
        <fgColor indexed="46"/>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thin"/>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28" borderId="0" applyNumberFormat="0" applyBorder="0" applyAlignment="0" applyProtection="0"/>
    <xf numFmtId="0" fontId="3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39">
    <xf numFmtId="0" fontId="0" fillId="0" borderId="0" xfId="0" applyAlignment="1">
      <alignment/>
    </xf>
    <xf numFmtId="0" fontId="0" fillId="33" borderId="10" xfId="0" applyFill="1" applyBorder="1" applyAlignment="1">
      <alignment/>
    </xf>
    <xf numFmtId="0" fontId="1" fillId="33" borderId="0" xfId="0" applyFont="1" applyFill="1" applyBorder="1" applyAlignment="1">
      <alignment horizontal="center" vertical="center"/>
    </xf>
    <xf numFmtId="0" fontId="0" fillId="33" borderId="0" xfId="0" applyFill="1" applyBorder="1" applyAlignment="1">
      <alignment/>
    </xf>
    <xf numFmtId="0" fontId="0" fillId="33" borderId="0" xfId="0" applyFill="1" applyAlignment="1">
      <alignment/>
    </xf>
    <xf numFmtId="0" fontId="1" fillId="33" borderId="11" xfId="0" applyFont="1" applyFill="1" applyBorder="1" applyAlignment="1">
      <alignment horizontal="center" vertical="center"/>
    </xf>
    <xf numFmtId="0" fontId="3" fillId="33" borderId="0" xfId="0" applyFont="1" applyFill="1" applyBorder="1" applyAlignment="1">
      <alignment horizontal="center" vertical="center"/>
    </xf>
    <xf numFmtId="0" fontId="1" fillId="33" borderId="0" xfId="0" applyFont="1" applyFill="1" applyBorder="1" applyAlignment="1">
      <alignment vertical="center"/>
    </xf>
    <xf numFmtId="0" fontId="1" fillId="33" borderId="12" xfId="0" applyFont="1" applyFill="1" applyBorder="1" applyAlignment="1">
      <alignment horizontal="center" vertical="center"/>
    </xf>
    <xf numFmtId="0" fontId="0" fillId="33" borderId="11" xfId="0" applyFill="1" applyBorder="1" applyAlignment="1">
      <alignment/>
    </xf>
    <xf numFmtId="0" fontId="1" fillId="33" borderId="13" xfId="0" applyFont="1" applyFill="1" applyBorder="1" applyAlignment="1">
      <alignment horizontal="right" vertical="center"/>
    </xf>
    <xf numFmtId="173" fontId="1" fillId="33" borderId="14" xfId="0" applyNumberFormat="1" applyFont="1" applyFill="1" applyBorder="1" applyAlignment="1">
      <alignment horizontal="left" vertical="center"/>
    </xf>
    <xf numFmtId="173" fontId="1" fillId="33" borderId="15" xfId="0" applyNumberFormat="1" applyFont="1" applyFill="1" applyBorder="1" applyAlignment="1">
      <alignment horizontal="left" vertical="center"/>
    </xf>
    <xf numFmtId="0" fontId="0" fillId="33" borderId="16" xfId="0" applyFill="1" applyBorder="1" applyAlignment="1">
      <alignment/>
    </xf>
    <xf numFmtId="0" fontId="1" fillId="33" borderId="17" xfId="0" applyFont="1" applyFill="1" applyBorder="1" applyAlignment="1">
      <alignment horizontal="right" vertical="center"/>
    </xf>
    <xf numFmtId="0" fontId="0" fillId="33" borderId="18" xfId="0" applyFill="1" applyBorder="1" applyAlignment="1">
      <alignment/>
    </xf>
    <xf numFmtId="0" fontId="1" fillId="33" borderId="19" xfId="0" applyFont="1" applyFill="1" applyBorder="1" applyAlignment="1">
      <alignment horizontal="center" vertical="center"/>
    </xf>
    <xf numFmtId="0" fontId="1" fillId="33" borderId="20" xfId="0" applyFont="1" applyFill="1" applyBorder="1" applyAlignment="1">
      <alignment horizontal="center" vertical="center"/>
    </xf>
    <xf numFmtId="0" fontId="1" fillId="33" borderId="21" xfId="0" applyFont="1" applyFill="1" applyBorder="1" applyAlignment="1">
      <alignment horizontal="center" vertical="center"/>
    </xf>
    <xf numFmtId="0" fontId="1" fillId="0" borderId="16" xfId="0" applyFont="1" applyBorder="1" applyAlignment="1">
      <alignment horizontal="center" vertical="center"/>
    </xf>
    <xf numFmtId="0" fontId="0" fillId="0" borderId="16" xfId="0" applyBorder="1" applyAlignment="1">
      <alignment/>
    </xf>
    <xf numFmtId="0" fontId="1" fillId="0" borderId="22" xfId="0" applyFont="1" applyBorder="1" applyAlignment="1">
      <alignment horizontal="center" vertical="center"/>
    </xf>
    <xf numFmtId="0" fontId="2" fillId="34" borderId="15" xfId="0" applyFont="1" applyFill="1" applyBorder="1" applyAlignment="1">
      <alignment horizontal="center" vertical="center"/>
    </xf>
    <xf numFmtId="0" fontId="0" fillId="0" borderId="21" xfId="0" applyBorder="1" applyAlignment="1">
      <alignment/>
    </xf>
    <xf numFmtId="0" fontId="1" fillId="0" borderId="21" xfId="0" applyFont="1" applyFill="1" applyBorder="1" applyAlignment="1" applyProtection="1">
      <alignment horizontal="center" vertical="center"/>
      <protection locked="0"/>
    </xf>
    <xf numFmtId="0" fontId="0" fillId="0" borderId="12" xfId="0" applyBorder="1" applyAlignment="1">
      <alignment/>
    </xf>
    <xf numFmtId="0" fontId="1" fillId="0" borderId="0" xfId="0" applyFont="1" applyBorder="1" applyAlignment="1">
      <alignment horizontal="center" vertical="center"/>
    </xf>
    <xf numFmtId="2" fontId="0" fillId="0" borderId="21" xfId="0" applyNumberFormat="1" applyBorder="1" applyAlignment="1">
      <alignment/>
    </xf>
    <xf numFmtId="173" fontId="1" fillId="35" borderId="22" xfId="0" applyNumberFormat="1" applyFont="1" applyFill="1" applyBorder="1" applyAlignment="1">
      <alignment horizontal="center" vertical="center"/>
    </xf>
    <xf numFmtId="173" fontId="0" fillId="0" borderId="21" xfId="0" applyNumberFormat="1" applyBorder="1" applyAlignment="1">
      <alignment/>
    </xf>
    <xf numFmtId="0" fontId="8" fillId="34" borderId="21" xfId="0" applyFont="1" applyFill="1" applyBorder="1" applyAlignment="1" applyProtection="1">
      <alignment horizontal="center" vertical="center"/>
      <protection/>
    </xf>
    <xf numFmtId="0" fontId="2" fillId="34" borderId="17" xfId="0" applyFont="1" applyFill="1" applyBorder="1" applyAlignment="1">
      <alignment horizontal="center" vertical="center"/>
    </xf>
    <xf numFmtId="0" fontId="2" fillId="34" borderId="19" xfId="0" applyFont="1" applyFill="1" applyBorder="1" applyAlignment="1">
      <alignment horizontal="center" vertical="center"/>
    </xf>
    <xf numFmtId="173" fontId="1" fillId="33" borderId="17" xfId="0" applyNumberFormat="1" applyFont="1" applyFill="1" applyBorder="1" applyAlignment="1">
      <alignment horizontal="right" vertical="center"/>
    </xf>
    <xf numFmtId="173" fontId="1" fillId="33" borderId="19" xfId="0" applyNumberFormat="1" applyFont="1" applyFill="1" applyBorder="1" applyAlignment="1">
      <alignment horizontal="right" vertical="center"/>
    </xf>
    <xf numFmtId="173" fontId="1" fillId="33" borderId="13" xfId="0" applyNumberFormat="1" applyFont="1" applyFill="1" applyBorder="1" applyAlignment="1">
      <alignment horizontal="right" vertical="center"/>
    </xf>
    <xf numFmtId="173" fontId="1" fillId="33" borderId="18" xfId="0" applyNumberFormat="1" applyFont="1" applyFill="1" applyBorder="1" applyAlignment="1">
      <alignment horizontal="right" vertical="center"/>
    </xf>
    <xf numFmtId="173" fontId="1" fillId="35" borderId="14" xfId="0" applyNumberFormat="1" applyFont="1" applyFill="1" applyBorder="1" applyAlignment="1">
      <alignment horizontal="left" vertical="center"/>
    </xf>
    <xf numFmtId="173" fontId="1" fillId="35" borderId="20" xfId="0" applyNumberFormat="1" applyFont="1" applyFill="1" applyBorder="1" applyAlignment="1">
      <alignment horizontal="left" vertical="center"/>
    </xf>
  </cellXfs>
  <cellStyles count="47">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D7EB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2.emf" /><Relationship Id="rId3" Type="http://schemas.openxmlformats.org/officeDocument/2006/relationships/image" Target="../media/image8.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5.emf" /><Relationship Id="rId4" Type="http://schemas.openxmlformats.org/officeDocument/2006/relationships/image" Target="../media/image3.emf" /><Relationship Id="rId5" Type="http://schemas.openxmlformats.org/officeDocument/2006/relationships/image" Target="../media/image6.emf" /><Relationship Id="rId6"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295275</xdr:colOff>
      <xdr:row>3</xdr:row>
      <xdr:rowOff>28575</xdr:rowOff>
    </xdr:from>
    <xdr:to>
      <xdr:col>6</xdr:col>
      <xdr:colOff>476250</xdr:colOff>
      <xdr:row>3</xdr:row>
      <xdr:rowOff>247650</xdr:rowOff>
    </xdr:to>
    <xdr:pic>
      <xdr:nvPicPr>
        <xdr:cNvPr id="1" name="Picture 2"/>
        <xdr:cNvPicPr preferRelativeResize="1">
          <a:picLocks noChangeAspect="1"/>
        </xdr:cNvPicPr>
      </xdr:nvPicPr>
      <xdr:blipFill>
        <a:blip r:embed="rId1"/>
        <a:stretch>
          <a:fillRect/>
        </a:stretch>
      </xdr:blipFill>
      <xdr:spPr>
        <a:xfrm>
          <a:off x="4191000" y="971550"/>
          <a:ext cx="180975" cy="219075"/>
        </a:xfrm>
        <a:prstGeom prst="rect">
          <a:avLst/>
        </a:prstGeom>
        <a:noFill/>
        <a:ln w="9525" cmpd="sng">
          <a:noFill/>
        </a:ln>
      </xdr:spPr>
    </xdr:pic>
    <xdr:clientData/>
  </xdr:twoCellAnchor>
  <xdr:twoCellAnchor>
    <xdr:from>
      <xdr:col>2</xdr:col>
      <xdr:colOff>552450</xdr:colOff>
      <xdr:row>1</xdr:row>
      <xdr:rowOff>161925</xdr:rowOff>
    </xdr:from>
    <xdr:to>
      <xdr:col>4</xdr:col>
      <xdr:colOff>228600</xdr:colOff>
      <xdr:row>3</xdr:row>
      <xdr:rowOff>161925</xdr:rowOff>
    </xdr:to>
    <xdr:sp>
      <xdr:nvSpPr>
        <xdr:cNvPr id="2" name="Line 5"/>
        <xdr:cNvSpPr>
          <a:spLocks/>
        </xdr:cNvSpPr>
      </xdr:nvSpPr>
      <xdr:spPr>
        <a:xfrm flipV="1">
          <a:off x="1514475" y="476250"/>
          <a:ext cx="1143000" cy="628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495300</xdr:colOff>
      <xdr:row>1</xdr:row>
      <xdr:rowOff>152400</xdr:rowOff>
    </xdr:from>
    <xdr:to>
      <xdr:col>6</xdr:col>
      <xdr:colOff>190500</xdr:colOff>
      <xdr:row>3</xdr:row>
      <xdr:rowOff>171450</xdr:rowOff>
    </xdr:to>
    <xdr:sp>
      <xdr:nvSpPr>
        <xdr:cNvPr id="3" name="Line 6"/>
        <xdr:cNvSpPr>
          <a:spLocks/>
        </xdr:cNvSpPr>
      </xdr:nvSpPr>
      <xdr:spPr>
        <a:xfrm>
          <a:off x="2924175" y="466725"/>
          <a:ext cx="1162050" cy="647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457200</xdr:colOff>
      <xdr:row>5</xdr:row>
      <xdr:rowOff>57150</xdr:rowOff>
    </xdr:from>
    <xdr:to>
      <xdr:col>2</xdr:col>
      <xdr:colOff>285750</xdr:colOff>
      <xdr:row>6</xdr:row>
      <xdr:rowOff>200025</xdr:rowOff>
    </xdr:to>
    <xdr:sp>
      <xdr:nvSpPr>
        <xdr:cNvPr id="4" name="Line 7"/>
        <xdr:cNvSpPr>
          <a:spLocks/>
        </xdr:cNvSpPr>
      </xdr:nvSpPr>
      <xdr:spPr>
        <a:xfrm flipH="1">
          <a:off x="638175" y="1495425"/>
          <a:ext cx="609600" cy="390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523875</xdr:colOff>
      <xdr:row>5</xdr:row>
      <xdr:rowOff>66675</xdr:rowOff>
    </xdr:from>
    <xdr:to>
      <xdr:col>7</xdr:col>
      <xdr:colOff>200025</xdr:colOff>
      <xdr:row>6</xdr:row>
      <xdr:rowOff>200025</xdr:rowOff>
    </xdr:to>
    <xdr:sp>
      <xdr:nvSpPr>
        <xdr:cNvPr id="5" name="Line 10"/>
        <xdr:cNvSpPr>
          <a:spLocks/>
        </xdr:cNvSpPr>
      </xdr:nvSpPr>
      <xdr:spPr>
        <a:xfrm>
          <a:off x="4419600" y="1504950"/>
          <a:ext cx="3619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523875</xdr:colOff>
      <xdr:row>5</xdr:row>
      <xdr:rowOff>66675</xdr:rowOff>
    </xdr:from>
    <xdr:to>
      <xdr:col>3</xdr:col>
      <xdr:colOff>200025</xdr:colOff>
      <xdr:row>6</xdr:row>
      <xdr:rowOff>200025</xdr:rowOff>
    </xdr:to>
    <xdr:sp>
      <xdr:nvSpPr>
        <xdr:cNvPr id="6" name="Line 11"/>
        <xdr:cNvSpPr>
          <a:spLocks/>
        </xdr:cNvSpPr>
      </xdr:nvSpPr>
      <xdr:spPr>
        <a:xfrm>
          <a:off x="1485900" y="1504950"/>
          <a:ext cx="3619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457200</xdr:colOff>
      <xdr:row>5</xdr:row>
      <xdr:rowOff>57150</xdr:rowOff>
    </xdr:from>
    <xdr:to>
      <xdr:col>6</xdr:col>
      <xdr:colOff>285750</xdr:colOff>
      <xdr:row>6</xdr:row>
      <xdr:rowOff>200025</xdr:rowOff>
    </xdr:to>
    <xdr:sp>
      <xdr:nvSpPr>
        <xdr:cNvPr id="7" name="Line 12"/>
        <xdr:cNvSpPr>
          <a:spLocks/>
        </xdr:cNvSpPr>
      </xdr:nvSpPr>
      <xdr:spPr>
        <a:xfrm flipH="1">
          <a:off x="3571875" y="1495425"/>
          <a:ext cx="609600" cy="390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28575</xdr:colOff>
      <xdr:row>10</xdr:row>
      <xdr:rowOff>228600</xdr:rowOff>
    </xdr:from>
    <xdr:to>
      <xdr:col>3</xdr:col>
      <xdr:colOff>457200</xdr:colOff>
      <xdr:row>11</xdr:row>
      <xdr:rowOff>219075</xdr:rowOff>
    </xdr:to>
    <xdr:sp>
      <xdr:nvSpPr>
        <xdr:cNvPr id="8" name="Line 14"/>
        <xdr:cNvSpPr>
          <a:spLocks/>
        </xdr:cNvSpPr>
      </xdr:nvSpPr>
      <xdr:spPr>
        <a:xfrm>
          <a:off x="990600" y="2905125"/>
          <a:ext cx="1114425" cy="238125"/>
        </a:xfrm>
        <a:prstGeom prst="line">
          <a:avLst/>
        </a:prstGeom>
        <a:noFill/>
        <a:ln w="9525" cmpd="sng">
          <a:solidFill>
            <a:srgbClr val="000000"/>
          </a:solidFill>
          <a:prstDash val="lgDash"/>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0</xdr:colOff>
      <xdr:row>11</xdr:row>
      <xdr:rowOff>19050</xdr:rowOff>
    </xdr:from>
    <xdr:to>
      <xdr:col>4</xdr:col>
      <xdr:colOff>628650</xdr:colOff>
      <xdr:row>11</xdr:row>
      <xdr:rowOff>228600</xdr:rowOff>
    </xdr:to>
    <xdr:sp>
      <xdr:nvSpPr>
        <xdr:cNvPr id="9" name="Line 15"/>
        <xdr:cNvSpPr>
          <a:spLocks/>
        </xdr:cNvSpPr>
      </xdr:nvSpPr>
      <xdr:spPr>
        <a:xfrm flipH="1">
          <a:off x="2428875" y="2943225"/>
          <a:ext cx="628650" cy="209550"/>
        </a:xfrm>
        <a:prstGeom prst="line">
          <a:avLst/>
        </a:prstGeom>
        <a:noFill/>
        <a:ln w="9525" cmpd="sng">
          <a:solidFill>
            <a:srgbClr val="000000"/>
          </a:solidFill>
          <a:prstDash val="lgDash"/>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457200</xdr:colOff>
      <xdr:row>5</xdr:row>
      <xdr:rowOff>57150</xdr:rowOff>
    </xdr:from>
    <xdr:to>
      <xdr:col>2</xdr:col>
      <xdr:colOff>285750</xdr:colOff>
      <xdr:row>6</xdr:row>
      <xdr:rowOff>200025</xdr:rowOff>
    </xdr:to>
    <xdr:sp>
      <xdr:nvSpPr>
        <xdr:cNvPr id="10" name="Line 28"/>
        <xdr:cNvSpPr>
          <a:spLocks/>
        </xdr:cNvSpPr>
      </xdr:nvSpPr>
      <xdr:spPr>
        <a:xfrm flipH="1">
          <a:off x="638175" y="1495425"/>
          <a:ext cx="609600" cy="390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457200</xdr:colOff>
      <xdr:row>5</xdr:row>
      <xdr:rowOff>57150</xdr:rowOff>
    </xdr:from>
    <xdr:to>
      <xdr:col>6</xdr:col>
      <xdr:colOff>285750</xdr:colOff>
      <xdr:row>6</xdr:row>
      <xdr:rowOff>200025</xdr:rowOff>
    </xdr:to>
    <xdr:sp>
      <xdr:nvSpPr>
        <xdr:cNvPr id="11" name="Line 30"/>
        <xdr:cNvSpPr>
          <a:spLocks/>
        </xdr:cNvSpPr>
      </xdr:nvSpPr>
      <xdr:spPr>
        <a:xfrm flipH="1">
          <a:off x="3571875" y="1495425"/>
          <a:ext cx="609600" cy="390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457200</xdr:colOff>
      <xdr:row>5</xdr:row>
      <xdr:rowOff>57150</xdr:rowOff>
    </xdr:from>
    <xdr:to>
      <xdr:col>6</xdr:col>
      <xdr:colOff>285750</xdr:colOff>
      <xdr:row>6</xdr:row>
      <xdr:rowOff>200025</xdr:rowOff>
    </xdr:to>
    <xdr:sp>
      <xdr:nvSpPr>
        <xdr:cNvPr id="12" name="Line 31"/>
        <xdr:cNvSpPr>
          <a:spLocks/>
        </xdr:cNvSpPr>
      </xdr:nvSpPr>
      <xdr:spPr>
        <a:xfrm flipH="1">
          <a:off x="3571875" y="1495425"/>
          <a:ext cx="609600" cy="390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457200</xdr:colOff>
      <xdr:row>5</xdr:row>
      <xdr:rowOff>57150</xdr:rowOff>
    </xdr:from>
    <xdr:to>
      <xdr:col>6</xdr:col>
      <xdr:colOff>285750</xdr:colOff>
      <xdr:row>6</xdr:row>
      <xdr:rowOff>200025</xdr:rowOff>
    </xdr:to>
    <xdr:sp>
      <xdr:nvSpPr>
        <xdr:cNvPr id="13" name="Line 32"/>
        <xdr:cNvSpPr>
          <a:spLocks/>
        </xdr:cNvSpPr>
      </xdr:nvSpPr>
      <xdr:spPr>
        <a:xfrm flipH="1">
          <a:off x="3571875" y="1495425"/>
          <a:ext cx="609600" cy="390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457200</xdr:colOff>
      <xdr:row>5</xdr:row>
      <xdr:rowOff>57150</xdr:rowOff>
    </xdr:from>
    <xdr:to>
      <xdr:col>6</xdr:col>
      <xdr:colOff>285750</xdr:colOff>
      <xdr:row>6</xdr:row>
      <xdr:rowOff>200025</xdr:rowOff>
    </xdr:to>
    <xdr:sp>
      <xdr:nvSpPr>
        <xdr:cNvPr id="14" name="Line 33"/>
        <xdr:cNvSpPr>
          <a:spLocks/>
        </xdr:cNvSpPr>
      </xdr:nvSpPr>
      <xdr:spPr>
        <a:xfrm flipH="1">
          <a:off x="3571875" y="1495425"/>
          <a:ext cx="609600" cy="390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9</xdr:col>
      <xdr:colOff>133350</xdr:colOff>
      <xdr:row>13</xdr:row>
      <xdr:rowOff>19050</xdr:rowOff>
    </xdr:from>
    <xdr:to>
      <xdr:col>9</xdr:col>
      <xdr:colOff>638175</xdr:colOff>
      <xdr:row>14</xdr:row>
      <xdr:rowOff>9525</xdr:rowOff>
    </xdr:to>
    <xdr:pic>
      <xdr:nvPicPr>
        <xdr:cNvPr id="15" name="CommandButton1"/>
        <xdr:cNvPicPr preferRelativeResize="1">
          <a:picLocks noChangeAspect="1"/>
        </xdr:cNvPicPr>
      </xdr:nvPicPr>
      <xdr:blipFill>
        <a:blip r:embed="rId2"/>
        <a:stretch>
          <a:fillRect/>
        </a:stretch>
      </xdr:blipFill>
      <xdr:spPr>
        <a:xfrm>
          <a:off x="5676900" y="3438525"/>
          <a:ext cx="504825" cy="238125"/>
        </a:xfrm>
        <a:prstGeom prst="rect">
          <a:avLst/>
        </a:prstGeom>
        <a:solidFill>
          <a:srgbClr val="FFFFFF"/>
        </a:solidFill>
        <a:ln w="1" cmpd="sng">
          <a:noFill/>
        </a:ln>
      </xdr:spPr>
    </xdr:pic>
    <xdr:clientData/>
  </xdr:twoCellAnchor>
  <xdr:twoCellAnchor editAs="oneCell">
    <xdr:from>
      <xdr:col>7</xdr:col>
      <xdr:colOff>733425</xdr:colOff>
      <xdr:row>0</xdr:row>
      <xdr:rowOff>28575</xdr:rowOff>
    </xdr:from>
    <xdr:to>
      <xdr:col>9</xdr:col>
      <xdr:colOff>733425</xdr:colOff>
      <xdr:row>0</xdr:row>
      <xdr:rowOff>276225</xdr:rowOff>
    </xdr:to>
    <xdr:pic>
      <xdr:nvPicPr>
        <xdr:cNvPr id="16" name="ComboBox1"/>
        <xdr:cNvPicPr preferRelativeResize="1">
          <a:picLocks noChangeAspect="1"/>
        </xdr:cNvPicPr>
      </xdr:nvPicPr>
      <xdr:blipFill>
        <a:blip r:embed="rId3"/>
        <a:stretch>
          <a:fillRect/>
        </a:stretch>
      </xdr:blipFill>
      <xdr:spPr>
        <a:xfrm>
          <a:off x="5314950" y="28575"/>
          <a:ext cx="962025"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oleObject" Target="../embeddings/oleObject_0_2.bin" /><Relationship Id="rId5" Type="http://schemas.openxmlformats.org/officeDocument/2006/relationships/oleObject" Target="../embeddings/oleObject_0_3.bin" /><Relationship Id="rId6" Type="http://schemas.openxmlformats.org/officeDocument/2006/relationships/oleObject" Target="../embeddings/oleObject_0_4.bin" /><Relationship Id="rId7" Type="http://schemas.openxmlformats.org/officeDocument/2006/relationships/oleObject" Target="../embeddings/oleObject_0_5.bin" /><Relationship Id="rId8" Type="http://schemas.openxmlformats.org/officeDocument/2006/relationships/vmlDrawing" Target="../drawings/vmlDrawing1.vml" /><Relationship Id="rId9" Type="http://schemas.openxmlformats.org/officeDocument/2006/relationships/drawing" Target="../drawings/drawing1.xml" /><Relationship Id="rId1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dimension ref="A1:O17"/>
  <sheetViews>
    <sheetView showGridLines="0" tabSelected="1" zoomScalePageLayoutView="0" workbookViewId="0" topLeftCell="A1">
      <selection activeCell="K1" sqref="K1"/>
    </sheetView>
  </sheetViews>
  <sheetFormatPr defaultColWidth="11.421875" defaultRowHeight="12.75"/>
  <cols>
    <col min="1" max="1" width="2.7109375" style="0" customWidth="1"/>
    <col min="2" max="2" width="11.7109375" style="0" customWidth="1"/>
    <col min="3" max="3" width="10.28125" style="0" customWidth="1"/>
    <col min="4" max="4" width="11.7109375" style="0" customWidth="1"/>
    <col min="5" max="5" width="10.28125" style="0" customWidth="1"/>
    <col min="6" max="6" width="11.7109375" style="0" customWidth="1"/>
    <col min="7" max="7" width="10.28125" style="0" customWidth="1"/>
    <col min="8" max="8" width="11.7109375" style="0" customWidth="1"/>
    <col min="9" max="9" width="2.7109375" style="0" customWidth="1"/>
    <col min="13" max="15" width="0" style="0" hidden="1" customWidth="1"/>
  </cols>
  <sheetData>
    <row r="1" spans="1:13" ht="24.75" customHeight="1">
      <c r="A1" s="31" t="s">
        <v>10</v>
      </c>
      <c r="B1" s="32"/>
      <c r="C1" s="32"/>
      <c r="D1" s="32"/>
      <c r="E1" s="32"/>
      <c r="F1" s="32"/>
      <c r="G1" s="32"/>
      <c r="H1" s="32"/>
      <c r="I1" s="32"/>
      <c r="J1" s="22"/>
      <c r="M1" s="23" t="s">
        <v>7</v>
      </c>
    </row>
    <row r="2" spans="1:13" ht="30" customHeight="1">
      <c r="A2" s="1"/>
      <c r="B2" s="2"/>
      <c r="C2" s="2"/>
      <c r="D2" s="2"/>
      <c r="E2" s="2">
        <v>0</v>
      </c>
      <c r="F2" s="2"/>
      <c r="G2" s="2"/>
      <c r="H2" s="2"/>
      <c r="I2" s="5"/>
      <c r="J2" s="25"/>
      <c r="M2" s="23" t="s">
        <v>8</v>
      </c>
    </row>
    <row r="3" spans="1:13" ht="19.5" customHeight="1">
      <c r="A3" s="1"/>
      <c r="B3" s="2"/>
      <c r="C3" s="2"/>
      <c r="D3" s="2"/>
      <c r="E3" s="3"/>
      <c r="F3" s="2"/>
      <c r="G3" s="4"/>
      <c r="H3" s="2"/>
      <c r="I3" s="5"/>
      <c r="J3" s="19"/>
      <c r="M3" s="23" t="s">
        <v>9</v>
      </c>
    </row>
    <row r="4" spans="1:14" ht="19.5" customHeight="1">
      <c r="A4" s="1"/>
      <c r="B4" s="2"/>
      <c r="C4" s="6" t="s">
        <v>0</v>
      </c>
      <c r="D4" s="2"/>
      <c r="E4" s="2"/>
      <c r="F4" s="7"/>
      <c r="G4" s="2"/>
      <c r="H4" s="2"/>
      <c r="I4" s="5"/>
      <c r="J4" s="19"/>
      <c r="N4" s="27">
        <v>0.8</v>
      </c>
    </row>
    <row r="5" spans="1:15" ht="19.5" customHeight="1">
      <c r="A5" s="1"/>
      <c r="B5" s="2"/>
      <c r="C5" s="24">
        <v>0.8</v>
      </c>
      <c r="D5" s="2"/>
      <c r="E5" s="4"/>
      <c r="F5" s="7"/>
      <c r="G5" s="18">
        <f>IF(C5&gt;0,1-C5,"")</f>
        <v>0.19999999999999996</v>
      </c>
      <c r="H5" s="2"/>
      <c r="I5" s="5"/>
      <c r="J5" s="19"/>
      <c r="N5" s="23">
        <v>0.63</v>
      </c>
      <c r="O5" s="23">
        <v>0.72</v>
      </c>
    </row>
    <row r="6" spans="1:14" ht="19.5" customHeight="1">
      <c r="A6" s="1"/>
      <c r="B6" s="2"/>
      <c r="C6" s="2"/>
      <c r="D6" s="2"/>
      <c r="E6" s="2"/>
      <c r="F6" s="4"/>
      <c r="G6" s="2"/>
      <c r="H6" s="4"/>
      <c r="I6" s="5"/>
      <c r="J6" s="19"/>
      <c r="N6" s="27">
        <v>0.8</v>
      </c>
    </row>
    <row r="7" spans="1:15" ht="19.5" customHeight="1">
      <c r="A7" s="1"/>
      <c r="B7" s="6" t="s">
        <v>1</v>
      </c>
      <c r="C7" s="7"/>
      <c r="D7" s="2"/>
      <c r="E7" s="4"/>
      <c r="F7" s="6" t="s">
        <v>1</v>
      </c>
      <c r="G7" s="4"/>
      <c r="H7" s="2"/>
      <c r="I7" s="5"/>
      <c r="J7" s="19"/>
      <c r="N7" s="27">
        <v>0.8</v>
      </c>
      <c r="O7" s="27">
        <v>0.8</v>
      </c>
    </row>
    <row r="8" spans="1:14" ht="19.5" customHeight="1">
      <c r="A8" s="1"/>
      <c r="B8" s="24">
        <v>0.63</v>
      </c>
      <c r="C8" s="4"/>
      <c r="D8" s="18">
        <f>IF(B8&gt;0,1-B8,"")</f>
        <v>0.37</v>
      </c>
      <c r="E8" s="2"/>
      <c r="F8" s="24">
        <v>0.72</v>
      </c>
      <c r="G8" s="7"/>
      <c r="H8" s="18">
        <f>IF(F8&gt;0,1-F8,"")</f>
        <v>0.28</v>
      </c>
      <c r="I8" s="5"/>
      <c r="J8" s="19"/>
      <c r="N8" s="29">
        <v>0.7</v>
      </c>
    </row>
    <row r="9" spans="1:15" ht="19.5" customHeight="1">
      <c r="A9" s="1"/>
      <c r="B9" s="4"/>
      <c r="C9" s="4"/>
      <c r="D9" s="4"/>
      <c r="E9" s="4"/>
      <c r="F9" s="4"/>
      <c r="G9" s="4"/>
      <c r="H9" s="4"/>
      <c r="I9" s="5"/>
      <c r="J9" s="19"/>
      <c r="N9" s="29">
        <v>0.666</v>
      </c>
      <c r="O9" s="29">
        <v>0.63</v>
      </c>
    </row>
    <row r="10" spans="1:10" ht="19.5" customHeight="1">
      <c r="A10" s="1"/>
      <c r="B10" s="8"/>
      <c r="C10" s="2"/>
      <c r="D10" s="8"/>
      <c r="E10" s="2"/>
      <c r="F10" s="8"/>
      <c r="G10" s="2"/>
      <c r="H10" s="8"/>
      <c r="I10" s="9"/>
      <c r="J10" s="20"/>
    </row>
    <row r="11" spans="1:10" ht="19.5" customHeight="1">
      <c r="A11" s="1"/>
      <c r="B11" s="28">
        <f>IF(AND(C5&gt;0,B8&gt;0),C5*B8,"")</f>
        <v>0.504</v>
      </c>
      <c r="C11" s="7"/>
      <c r="D11" s="28">
        <f>IF(AND(C5&gt;0,B8&gt;0),C5*D8,"")</f>
        <v>0.296</v>
      </c>
      <c r="E11" s="2"/>
      <c r="F11" s="28">
        <f>IF(AND(G5&gt;0,F8&gt;0),G5*F8,"")</f>
        <v>0.14399999999999996</v>
      </c>
      <c r="G11" s="2"/>
      <c r="H11" s="28">
        <f>IF(AND(C5&gt;0,F8&gt;0),G5*H8,"")</f>
        <v>0.055999999999999994</v>
      </c>
      <c r="I11" s="5"/>
      <c r="J11" s="20"/>
    </row>
    <row r="12" spans="1:10" ht="19.5" customHeight="1">
      <c r="A12" s="1"/>
      <c r="B12" s="2"/>
      <c r="C12" s="2"/>
      <c r="D12" s="2"/>
      <c r="E12" s="2"/>
      <c r="F12" s="2"/>
      <c r="G12" s="4"/>
      <c r="H12" s="4"/>
      <c r="I12" s="5"/>
      <c r="J12" s="19"/>
    </row>
    <row r="13" spans="1:10" ht="19.5" customHeight="1">
      <c r="A13" s="1"/>
      <c r="B13" s="10" t="s">
        <v>2</v>
      </c>
      <c r="C13" s="11">
        <f>IF(C5&gt;0,C5,"")</f>
        <v>0.8</v>
      </c>
      <c r="D13" s="35" t="s">
        <v>4</v>
      </c>
      <c r="E13" s="37">
        <f>IF(AND(C5&gt;0,B8&gt;0),B11+F11,"")</f>
        <v>0.6479999999999999</v>
      </c>
      <c r="F13" s="33" t="s">
        <v>5</v>
      </c>
      <c r="G13" s="34"/>
      <c r="H13" s="12">
        <f>IF(AND(C5&gt;0,B8&gt;0),C13*C14,"")</f>
        <v>0.504</v>
      </c>
      <c r="I13" s="9"/>
      <c r="J13" s="19"/>
    </row>
    <row r="14" spans="1:10" ht="19.5" customHeight="1">
      <c r="A14" s="13"/>
      <c r="B14" s="14" t="s">
        <v>3</v>
      </c>
      <c r="C14" s="12">
        <f>IF(B8&gt;0,B8,"")</f>
        <v>0.63</v>
      </c>
      <c r="D14" s="36"/>
      <c r="E14" s="38"/>
      <c r="F14" s="33" t="s">
        <v>6</v>
      </c>
      <c r="G14" s="34"/>
      <c r="H14" s="12">
        <f>IF(AND(C5&gt;0,B8&gt;0),C13*E13,"")</f>
        <v>0.5184</v>
      </c>
      <c r="I14" s="13"/>
      <c r="J14" s="19"/>
    </row>
    <row r="15" spans="1:10" ht="19.5" customHeight="1">
      <c r="A15" s="15"/>
      <c r="B15" s="16"/>
      <c r="C15" s="16"/>
      <c r="D15" s="16"/>
      <c r="E15" s="16"/>
      <c r="F15" s="16"/>
      <c r="G15" s="16"/>
      <c r="H15" s="16"/>
      <c r="I15" s="17"/>
      <c r="J15" s="21"/>
    </row>
    <row r="16" spans="2:10" ht="19.5" customHeight="1">
      <c r="B16" s="30" t="s">
        <v>11</v>
      </c>
      <c r="C16" s="30" t="s">
        <v>12</v>
      </c>
      <c r="J16" s="26"/>
    </row>
    <row r="17" ht="24.75" customHeight="1">
      <c r="B17" s="30" t="s">
        <v>13</v>
      </c>
    </row>
    <row r="18" ht="24.75" customHeight="1"/>
    <row r="19" ht="24.75" customHeight="1"/>
    <row r="20" ht="24.75" customHeight="1"/>
    <row r="21" ht="24.75" customHeight="1"/>
    <row r="22" ht="24.75" customHeight="1"/>
    <row r="23" ht="24.75" customHeight="1"/>
    <row r="24" ht="24.75" customHeight="1"/>
    <row r="25" ht="24.75" customHeight="1"/>
    <row r="26" ht="24.75" customHeight="1"/>
    <row r="27" ht="24.75" customHeight="1"/>
    <row r="28" ht="24.75" customHeight="1"/>
    <row r="29" ht="24.75" customHeight="1"/>
  </sheetData>
  <sheetProtection password="CBAC" sheet="1" objects="1" scenarios="1"/>
  <mergeCells count="5">
    <mergeCell ref="A1:I1"/>
    <mergeCell ref="F13:G13"/>
    <mergeCell ref="F14:G14"/>
    <mergeCell ref="D13:D14"/>
    <mergeCell ref="E13:E14"/>
  </mergeCells>
  <dataValidations count="2">
    <dataValidation type="decimal" allowBlank="1" showInputMessage="1" showErrorMessage="1" errorTitle="ACHTUNG" error="Die Wahrscheinlichkeit muß zwischen 0 und 1 liegen!" sqref="C5 F8 B8">
      <formula1>0</formula1>
      <formula2>1</formula2>
    </dataValidation>
    <dataValidation allowBlank="1" showInputMessage="1" showErrorMessage="1" errorTitle="ACHTUNG" error="Die Wahrscheinlichkeit muß zwischen 0 und 1 liegen!" sqref="D8 G5 H8"/>
  </dataValidations>
  <printOptions/>
  <pageMargins left="0.787401575" right="0.787401575" top="0.984251969" bottom="0.984251969" header="0.4921259845" footer="0.4921259845"/>
  <pageSetup horizontalDpi="600" verticalDpi="600" orientation="landscape" paperSize="9" r:id="rId10"/>
  <drawing r:id="rId9"/>
  <legacyDrawing r:id="rId8"/>
  <oleObjects>
    <oleObject progId="Equation.3" shapeId="220336" r:id="rId2"/>
    <oleObject progId="Equation.3" shapeId="221563" r:id="rId3"/>
    <oleObject progId="Equation.3" shapeId="20457" r:id="rId4"/>
    <oleObject progId="Equation.3" shapeId="31629" r:id="rId5"/>
    <oleObject progId="Equation.3" shapeId="36564" r:id="rId6"/>
    <oleObject progId="Equation.3" shapeId="39459" r:id="rId7"/>
  </oleObjects>
</worksheet>
</file>

<file path=xl/worksheets/sheet2.xml><?xml version="1.0" encoding="utf-8"?>
<worksheet xmlns="http://schemas.openxmlformats.org/spreadsheetml/2006/main" xmlns:r="http://schemas.openxmlformats.org/officeDocument/2006/relationships">
  <sheetPr codeName="Tabelle2"/>
  <dimension ref="A1:A1"/>
  <sheetViews>
    <sheetView zoomScalePageLayoutView="0" workbookViewId="0" topLeftCell="A1">
      <selection activeCell="C13" sqref="C13:C14"/>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ZWERENZ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ZWERENZ</dc:creator>
  <cp:keywords/>
  <dc:description/>
  <cp:lastModifiedBy>OEM</cp:lastModifiedBy>
  <cp:lastPrinted>2000-08-24T11:14:56Z</cp:lastPrinted>
  <dcterms:created xsi:type="dcterms:W3CDTF">1999-11-14T18:29:49Z</dcterms:created>
  <dcterms:modified xsi:type="dcterms:W3CDTF">2008-02-16T08:45:20Z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