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80" windowHeight="6795" tabRatio="599" activeTab="0"/>
  </bookViews>
  <sheets>
    <sheet name="Simulation" sheetId="1" r:id="rId1"/>
    <sheet name="Tabelle" sheetId="2" r:id="rId2"/>
  </sheets>
  <definedNames/>
  <calcPr fullCalcOnLoad="1"/>
</workbook>
</file>

<file path=xl/comments1.xml><?xml version="1.0" encoding="utf-8"?>
<comments xmlns="http://schemas.openxmlformats.org/spreadsheetml/2006/main">
  <authors>
    <author>Zwerenz</author>
  </authors>
  <commentList>
    <comment ref="C3" authorId="0">
      <text>
        <r>
          <rPr>
            <b/>
            <sz val="9"/>
            <rFont val="Tahoma"/>
            <family val="2"/>
          </rPr>
          <t>Eingabe: 
1 ... 50</t>
        </r>
        <r>
          <rPr>
            <sz val="7"/>
            <rFont val="Tahoma"/>
            <family val="0"/>
          </rPr>
          <t xml:space="preserve">
</t>
        </r>
      </text>
    </comment>
    <comment ref="E3" authorId="0">
      <text>
        <r>
          <rPr>
            <b/>
            <sz val="9"/>
            <rFont val="Tahoma"/>
            <family val="2"/>
          </rPr>
          <t xml:space="preserve">Eingabe: </t>
        </r>
        <r>
          <rPr>
            <sz val="9"/>
            <rFont val="Tahoma"/>
            <family val="2"/>
          </rPr>
          <t xml:space="preserve">
</t>
        </r>
        <r>
          <rPr>
            <b/>
            <sz val="9"/>
            <rFont val="Tahoma"/>
            <family val="2"/>
          </rPr>
          <t>1 ... 50</t>
        </r>
      </text>
    </comment>
    <comment ref="K1" authorId="0">
      <text>
        <r>
          <rPr>
            <b/>
            <sz val="9"/>
            <rFont val="Tahoma"/>
            <family val="2"/>
          </rPr>
          <t>Eingabe: 
1 ... 50</t>
        </r>
        <r>
          <rPr>
            <sz val="7"/>
            <rFont val="Tahoma"/>
            <family val="0"/>
          </rPr>
          <t xml:space="preserve">
</t>
        </r>
      </text>
    </comment>
    <comment ref="M1" authorId="0">
      <text>
        <r>
          <rPr>
            <b/>
            <sz val="9"/>
            <rFont val="Tahoma"/>
            <family val="2"/>
          </rPr>
          <t xml:space="preserve">Eingabe: </t>
        </r>
        <r>
          <rPr>
            <sz val="9"/>
            <rFont val="Tahoma"/>
            <family val="2"/>
          </rPr>
          <t xml:space="preserve">
</t>
        </r>
        <r>
          <rPr>
            <b/>
            <sz val="9"/>
            <rFont val="Tahoma"/>
            <family val="2"/>
          </rPr>
          <t>1 ... 50</t>
        </r>
      </text>
    </comment>
    <comment ref="A12" authorId="0">
      <text>
        <r>
          <rPr>
            <b/>
            <sz val="8"/>
            <rFont val="Tahoma"/>
            <family val="2"/>
          </rPr>
          <t>Aufgabe</t>
        </r>
        <r>
          <rPr>
            <sz val="8"/>
            <rFont val="Tahoma"/>
            <family val="2"/>
          </rPr>
          <t xml:space="preserve">
Diese Matrix zeigt die grundlegenden Möglichkeiten einer Stichprobenziehung aus einer Grundgesamtheit. Wir unterscheiden dabei zum einen das Ziehungsmodell (mit bzw. ohne Zurücklegen) und zum andern die Beachtung der Reihenfolge bei der Ergebnisdarstellung.  
</t>
        </r>
        <r>
          <rPr>
            <b/>
            <sz val="8"/>
            <rFont val="Tahoma"/>
            <family val="2"/>
          </rPr>
          <t xml:space="preserve">Beobachten und interpretieren Sie die Ergebnisse der drei Varianten. 
</t>
        </r>
        <r>
          <rPr>
            <sz val="8"/>
            <rFont val="Tahoma"/>
            <family val="2"/>
          </rPr>
          <t xml:space="preserve">
</t>
        </r>
      </text>
    </comment>
    <comment ref="B12" authorId="0">
      <text>
        <r>
          <rPr>
            <b/>
            <sz val="8"/>
            <rFont val="Tahoma"/>
            <family val="2"/>
          </rPr>
          <t xml:space="preserve">Lösung
Variante 1: </t>
        </r>
        <r>
          <rPr>
            <sz val="8"/>
            <rFont val="Tahoma"/>
            <family val="2"/>
          </rPr>
          <t xml:space="preserve">Hier werden 2 aus 6 Elementen gezogen. Dies entspricht - beim Modell "mit Zurücklegen" dem zweimaligen Würfelwurf. Die 36 Ergebnisse in der Matrix links oben entsprechen einer 6*6-Tabelle mit allen Kombinationen beim zweimaligen Würfeln. Die anderen Kombinationen kommen entsprechend seltener vor, da in der 6*6-Tabelle bestimmte Diagonalen bzw. Felder wegfallen. 
</t>
        </r>
        <r>
          <rPr>
            <b/>
            <sz val="8"/>
            <rFont val="Tahoma"/>
            <family val="2"/>
          </rPr>
          <t>Variante 2</t>
        </r>
        <r>
          <rPr>
            <sz val="8"/>
            <rFont val="Tahoma"/>
            <family val="2"/>
          </rPr>
          <t xml:space="preserve"> stellt die Situation einer Ziehung "4 aus 10" dar und ist analog der Ergebnisse von Variante 1 zu interpretieren.  
</t>
        </r>
        <r>
          <rPr>
            <b/>
            <sz val="8"/>
            <rFont val="Tahoma"/>
            <family val="2"/>
          </rPr>
          <t>Variante 3</t>
        </r>
        <r>
          <rPr>
            <sz val="8"/>
            <rFont val="Tahoma"/>
            <family val="2"/>
          </rPr>
          <t xml:space="preserve"> zeigt die Anzahl von Kombinationen bei der Lottoziehung "6 aus 49",
wenn wir das Ziehungsmodell o.Z. und o.R. annehmen. Die anderen Modelle zeigen jeweils wesentlich größere Anzahlen von möglichen Ergebnissen.   </t>
        </r>
      </text>
    </comment>
    <comment ref="A13" authorId="0">
      <text>
        <r>
          <rPr>
            <b/>
            <sz val="8"/>
            <rFont val="Tahoma"/>
            <family val="2"/>
          </rPr>
          <t>Experimentieren</t>
        </r>
        <r>
          <rPr>
            <sz val="8"/>
            <rFont val="Tahoma"/>
            <family val="2"/>
          </rPr>
          <t xml:space="preserve">
Sie können mit eigenen Daten weiterarbeiten. Interpretieren Sie jeweils die gesamte Tabelle! 
</t>
        </r>
      </text>
    </comment>
  </commentList>
</comments>
</file>

<file path=xl/sharedStrings.xml><?xml version="1.0" encoding="utf-8"?>
<sst xmlns="http://schemas.openxmlformats.org/spreadsheetml/2006/main" count="18" uniqueCount="16">
  <si>
    <t>Zurücklegen</t>
  </si>
  <si>
    <t>mit</t>
  </si>
  <si>
    <t>ohne</t>
  </si>
  <si>
    <t>Beachtung
der Reihenfolge</t>
  </si>
  <si>
    <t>Ziehung von 
k Elementen</t>
  </si>
  <si>
    <t>Anzahl
Kombinationen
für</t>
  </si>
  <si>
    <t xml:space="preserve">        Kombinatorik</t>
  </si>
  <si>
    <t xml:space="preserve">aus Gesamtheit
mit n Elementen </t>
  </si>
  <si>
    <t>Variante 1</t>
  </si>
  <si>
    <t>Variante 2</t>
  </si>
  <si>
    <t>Variante 3</t>
  </si>
  <si>
    <t>A &gt;</t>
  </si>
  <si>
    <t>L &gt;</t>
  </si>
  <si>
    <t>E &gt;</t>
  </si>
  <si>
    <t>Ziehung von 
k Elementen …</t>
  </si>
  <si>
    <t xml:space="preserve">… aus Gesamt-
heit mit n
Elementen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</si>
</sst>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_0_0"/>
  </numFmts>
  <fonts count="48">
    <font>
      <sz val="10"/>
      <name val="Arial"/>
      <family val="0"/>
    </font>
    <font>
      <sz val="12"/>
      <name val="Arial"/>
      <family val="2"/>
    </font>
    <font>
      <b/>
      <sz val="12"/>
      <name val="Arial"/>
      <family val="2"/>
    </font>
    <font>
      <sz val="7"/>
      <name val="Tahoma"/>
      <family val="0"/>
    </font>
    <font>
      <b/>
      <sz val="9"/>
      <name val="Tahoma"/>
      <family val="2"/>
    </font>
    <font>
      <sz val="9"/>
      <name val="Tahoma"/>
      <family val="2"/>
    </font>
    <font>
      <b/>
      <sz val="11"/>
      <name val="Arial"/>
      <family val="2"/>
    </font>
    <font>
      <sz val="9"/>
      <name val="Arial"/>
      <family val="2"/>
    </font>
    <font>
      <sz val="8"/>
      <name val="Arial"/>
      <family val="2"/>
    </font>
    <font>
      <sz val="11"/>
      <name val="Arial"/>
      <family val="2"/>
    </font>
    <font>
      <b/>
      <sz val="12"/>
      <color indexed="10"/>
      <name val="Arial"/>
      <family val="2"/>
    </font>
    <font>
      <b/>
      <sz val="8"/>
      <name val="Tahoma"/>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5"/>
        <bgColor indexed="64"/>
      </patternFill>
    </fill>
    <fill>
      <patternFill patternType="solid">
        <fgColor indexed="44"/>
        <bgColor indexed="64"/>
      </patternFill>
    </fill>
    <fill>
      <patternFill patternType="solid">
        <fgColor indexed="46"/>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diagonalDown="1">
      <left style="thin"/>
      <right>
        <color indexed="63"/>
      </right>
      <top style="thin"/>
      <bottom>
        <color indexed="63"/>
      </bottom>
      <diagonal style="thin"/>
    </border>
    <border diagonalDown="1">
      <left>
        <color indexed="63"/>
      </left>
      <right>
        <color indexed="63"/>
      </right>
      <top>
        <color indexed="63"/>
      </top>
      <bottom style="thin"/>
      <diagonal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9">
    <xf numFmtId="0" fontId="0" fillId="0" borderId="0" xfId="0" applyAlignment="1">
      <alignment/>
    </xf>
    <xf numFmtId="0" fontId="1" fillId="0" borderId="0" xfId="0" applyFont="1" applyAlignment="1">
      <alignment/>
    </xf>
    <xf numFmtId="0" fontId="0" fillId="33" borderId="10" xfId="0" applyFill="1" applyBorder="1" applyAlignment="1" applyProtection="1">
      <alignment/>
      <protection/>
    </xf>
    <xf numFmtId="0" fontId="1" fillId="33" borderId="11" xfId="0" applyFont="1" applyFill="1" applyBorder="1" applyAlignment="1" applyProtection="1">
      <alignment horizontal="center" vertical="center"/>
      <protection/>
    </xf>
    <xf numFmtId="0" fontId="0" fillId="0" borderId="12" xfId="0" applyBorder="1" applyAlignment="1" applyProtection="1">
      <alignment/>
      <protection/>
    </xf>
    <xf numFmtId="0" fontId="1" fillId="0" borderId="13" xfId="0" applyFont="1" applyBorder="1" applyAlignment="1" applyProtection="1">
      <alignment/>
      <protection/>
    </xf>
    <xf numFmtId="0" fontId="0" fillId="0" borderId="0" xfId="0" applyBorder="1" applyAlignment="1">
      <alignment/>
    </xf>
    <xf numFmtId="0" fontId="2" fillId="0" borderId="14"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1" fillId="0" borderId="16" xfId="0" applyFont="1" applyBorder="1" applyAlignment="1" applyProtection="1">
      <alignment/>
      <protection/>
    </xf>
    <xf numFmtId="0" fontId="1" fillId="0" borderId="17" xfId="0" applyFont="1" applyBorder="1" applyAlignment="1" applyProtection="1">
      <alignment/>
      <protection/>
    </xf>
    <xf numFmtId="0" fontId="2" fillId="0" borderId="13"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protection locked="0"/>
    </xf>
    <xf numFmtId="0" fontId="1" fillId="33" borderId="19" xfId="0" applyFont="1" applyFill="1" applyBorder="1" applyAlignment="1" applyProtection="1">
      <alignment horizontal="center" vertical="center"/>
      <protection/>
    </xf>
    <xf numFmtId="0" fontId="1" fillId="33" borderId="15" xfId="0" applyFont="1" applyFill="1" applyBorder="1" applyAlignment="1" applyProtection="1">
      <alignment horizontal="center" wrapText="1"/>
      <protection/>
    </xf>
    <xf numFmtId="0" fontId="2" fillId="34" borderId="18"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wrapText="1"/>
      <protection/>
    </xf>
    <xf numFmtId="0" fontId="0" fillId="0" borderId="20" xfId="0" applyBorder="1" applyAlignment="1">
      <alignment/>
    </xf>
    <xf numFmtId="0" fontId="8" fillId="33" borderId="13"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protection locked="0"/>
    </xf>
    <xf numFmtId="0" fontId="9" fillId="0" borderId="20" xfId="0" applyFont="1" applyBorder="1" applyAlignment="1">
      <alignment horizontal="center"/>
    </xf>
    <xf numFmtId="0" fontId="9" fillId="0" borderId="18"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locked="0"/>
    </xf>
    <xf numFmtId="0" fontId="10" fillId="34" borderId="2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1" fillId="33" borderId="14"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3" fontId="6" fillId="35" borderId="21" xfId="0" applyNumberFormat="1" applyFont="1" applyFill="1" applyBorder="1" applyAlignment="1" applyProtection="1">
      <alignment horizontal="center" vertical="center"/>
      <protection/>
    </xf>
    <xf numFmtId="3" fontId="6" fillId="35" borderId="22" xfId="0" applyNumberFormat="1" applyFont="1" applyFill="1" applyBorder="1" applyAlignment="1" applyProtection="1">
      <alignment horizontal="center" vertical="center"/>
      <protection/>
    </xf>
    <xf numFmtId="3" fontId="6" fillId="35" borderId="23" xfId="0" applyNumberFormat="1"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xf numFmtId="0" fontId="1" fillId="33" borderId="25" xfId="0" applyFont="1" applyFill="1" applyBorder="1" applyAlignment="1" applyProtection="1">
      <alignment horizontal="center" vertical="center"/>
      <protection/>
    </xf>
    <xf numFmtId="0" fontId="1" fillId="33" borderId="26" xfId="0" applyFont="1" applyFill="1" applyBorder="1" applyAlignment="1" applyProtection="1">
      <alignment horizontal="center" vertical="center"/>
      <protection/>
    </xf>
    <xf numFmtId="0" fontId="1" fillId="33" borderId="21"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172" fontId="1" fillId="33" borderId="21" xfId="0" applyNumberFormat="1" applyFont="1" applyFill="1" applyBorder="1" applyAlignment="1" applyProtection="1">
      <alignment horizontal="center" vertical="center"/>
      <protection/>
    </xf>
    <xf numFmtId="172" fontId="1" fillId="33" borderId="22" xfId="0" applyNumberFormat="1" applyFont="1" applyFill="1" applyBorder="1" applyAlignment="1" applyProtection="1">
      <alignment horizontal="center" vertical="center"/>
      <protection/>
    </xf>
    <xf numFmtId="172" fontId="2" fillId="33" borderId="23" xfId="0" applyNumberFormat="1" applyFont="1" applyFill="1" applyBorder="1" applyAlignment="1" applyProtection="1">
      <alignment horizontal="center" vertical="center"/>
      <protection/>
    </xf>
    <xf numFmtId="172" fontId="2" fillId="33" borderId="22" xfId="0" applyNumberFormat="1"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0" fillId="0" borderId="0" xfId="0" applyBorder="1" applyAlignment="1">
      <alignment horizont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
    <dxf>
      <font>
        <b/>
        <i val="0"/>
        <color indexed="10"/>
      </font>
    </dxf>
    <dxf>
      <font>
        <b/>
        <i val="0"/>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D7EB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10</xdr:row>
      <xdr:rowOff>66675</xdr:rowOff>
    </xdr:from>
    <xdr:to>
      <xdr:col>1</xdr:col>
      <xdr:colOff>342900</xdr:colOff>
      <xdr:row>10</xdr:row>
      <xdr:rowOff>304800</xdr:rowOff>
    </xdr:to>
    <xdr:pic>
      <xdr:nvPicPr>
        <xdr:cNvPr id="1" name="CommandButton1"/>
        <xdr:cNvPicPr preferRelativeResize="1">
          <a:picLocks noChangeAspect="1"/>
        </xdr:cNvPicPr>
      </xdr:nvPicPr>
      <xdr:blipFill>
        <a:blip r:embed="rId1"/>
        <a:stretch>
          <a:fillRect/>
        </a:stretch>
      </xdr:blipFill>
      <xdr:spPr>
        <a:xfrm>
          <a:off x="819150" y="3676650"/>
          <a:ext cx="504825" cy="238125"/>
        </a:xfrm>
        <a:prstGeom prst="rect">
          <a:avLst/>
        </a:prstGeom>
        <a:solidFill>
          <a:srgbClr val="FFFFFF"/>
        </a:solidFill>
        <a:ln w="1" cmpd="sng">
          <a:noFill/>
        </a:ln>
      </xdr:spPr>
    </xdr:pic>
    <xdr:clientData/>
  </xdr:twoCellAnchor>
  <xdr:twoCellAnchor editAs="oneCell">
    <xdr:from>
      <xdr:col>5</xdr:col>
      <xdr:colOff>47625</xdr:colOff>
      <xdr:row>0</xdr:row>
      <xdr:rowOff>28575</xdr:rowOff>
    </xdr:from>
    <xdr:to>
      <xdr:col>5</xdr:col>
      <xdr:colOff>1009650</xdr:colOff>
      <xdr:row>0</xdr:row>
      <xdr:rowOff>276225</xdr:rowOff>
    </xdr:to>
    <xdr:pic>
      <xdr:nvPicPr>
        <xdr:cNvPr id="2" name="ComboBox1"/>
        <xdr:cNvPicPr preferRelativeResize="1">
          <a:picLocks noChangeAspect="1"/>
        </xdr:cNvPicPr>
      </xdr:nvPicPr>
      <xdr:blipFill>
        <a:blip r:embed="rId2"/>
        <a:stretch>
          <a:fillRect/>
        </a:stretch>
      </xdr:blipFill>
      <xdr:spPr>
        <a:xfrm>
          <a:off x="5753100" y="28575"/>
          <a:ext cx="9620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N13"/>
  <sheetViews>
    <sheetView showGridLines="0" tabSelected="1" zoomScale="110" zoomScaleNormal="110" zoomScalePageLayoutView="0" workbookViewId="0" topLeftCell="A1">
      <selection activeCell="G1" sqref="G1"/>
    </sheetView>
  </sheetViews>
  <sheetFormatPr defaultColWidth="11.421875" defaultRowHeight="12.75"/>
  <cols>
    <col min="1" max="1" width="14.7109375" style="0" customWidth="1"/>
    <col min="2" max="2" width="17.7109375" style="0" customWidth="1"/>
    <col min="3" max="3" width="18.7109375" style="0" customWidth="1"/>
    <col min="4" max="4" width="15.7109375" style="0" customWidth="1"/>
    <col min="5" max="5" width="18.7109375" style="0" customWidth="1"/>
    <col min="6" max="6" width="15.7109375" style="0" customWidth="1"/>
    <col min="10" max="14" width="0" style="0" hidden="1" customWidth="1"/>
  </cols>
  <sheetData>
    <row r="1" spans="1:14" ht="24.75" customHeight="1">
      <c r="A1" s="27" t="s">
        <v>6</v>
      </c>
      <c r="B1" s="28"/>
      <c r="C1" s="28"/>
      <c r="D1" s="28"/>
      <c r="E1" s="28"/>
      <c r="F1" s="17"/>
      <c r="H1" s="6"/>
      <c r="I1" s="6"/>
      <c r="J1" s="19" t="s">
        <v>8</v>
      </c>
      <c r="K1" s="18" t="s">
        <v>4</v>
      </c>
      <c r="L1" s="21">
        <v>2</v>
      </c>
      <c r="M1" s="20" t="s">
        <v>7</v>
      </c>
      <c r="N1" s="23">
        <v>6</v>
      </c>
    </row>
    <row r="2" spans="1:14" ht="19.5" customHeight="1">
      <c r="A2" s="7"/>
      <c r="B2" s="8"/>
      <c r="C2" s="11"/>
      <c r="D2" s="11"/>
      <c r="E2" s="11"/>
      <c r="F2" s="12"/>
      <c r="H2" s="6"/>
      <c r="I2" s="6"/>
      <c r="J2" s="19" t="s">
        <v>9</v>
      </c>
      <c r="K2" s="6"/>
      <c r="L2" s="22">
        <v>4</v>
      </c>
      <c r="M2" s="6"/>
      <c r="N2" s="22">
        <v>10</v>
      </c>
    </row>
    <row r="3" spans="1:14" ht="49.5" customHeight="1">
      <c r="A3" s="29" t="s">
        <v>5</v>
      </c>
      <c r="B3" s="30"/>
      <c r="C3" s="24" t="s">
        <v>14</v>
      </c>
      <c r="D3" s="25">
        <v>2</v>
      </c>
      <c r="E3" s="24" t="s">
        <v>15</v>
      </c>
      <c r="F3" s="14">
        <v>6</v>
      </c>
      <c r="H3" s="6"/>
      <c r="I3" s="6"/>
      <c r="J3" s="19" t="s">
        <v>10</v>
      </c>
      <c r="K3" s="6"/>
      <c r="L3" s="22">
        <v>6</v>
      </c>
      <c r="M3" s="6"/>
      <c r="N3" s="22">
        <v>49</v>
      </c>
    </row>
    <row r="4" spans="1:13" ht="19.5" customHeight="1">
      <c r="A4" s="7"/>
      <c r="B4" s="8"/>
      <c r="C4" s="13"/>
      <c r="D4" s="11"/>
      <c r="E4" s="13"/>
      <c r="F4" s="12"/>
      <c r="H4" s="6"/>
      <c r="I4" s="6"/>
      <c r="J4" s="6"/>
      <c r="K4" s="6"/>
      <c r="L4" s="6"/>
      <c r="M4" s="6"/>
    </row>
    <row r="5" spans="1:13" ht="30" customHeight="1">
      <c r="A5" s="2"/>
      <c r="B5" s="16" t="s">
        <v>3</v>
      </c>
      <c r="C5" s="31" t="s">
        <v>1</v>
      </c>
      <c r="D5" s="38"/>
      <c r="E5" s="41" t="s">
        <v>2</v>
      </c>
      <c r="F5" s="41"/>
      <c r="G5" s="6"/>
      <c r="H5" s="6"/>
      <c r="I5" s="6"/>
      <c r="J5" s="6"/>
      <c r="K5" s="6"/>
      <c r="L5" s="6"/>
      <c r="M5" s="6"/>
    </row>
    <row r="6" spans="1:13" ht="30" customHeight="1">
      <c r="A6" s="15" t="s">
        <v>0</v>
      </c>
      <c r="B6" s="3"/>
      <c r="C6" s="39"/>
      <c r="D6" s="40"/>
      <c r="E6" s="42"/>
      <c r="F6" s="42"/>
      <c r="G6" s="6"/>
      <c r="H6" s="6"/>
      <c r="I6" s="6"/>
      <c r="J6" s="6"/>
      <c r="K6" s="6"/>
      <c r="L6" s="6"/>
      <c r="M6" s="6"/>
    </row>
    <row r="7" spans="1:12" ht="27.75" customHeight="1">
      <c r="A7" s="31" t="s">
        <v>1</v>
      </c>
      <c r="B7" s="32"/>
      <c r="C7" s="43"/>
      <c r="D7" s="35">
        <f>IF(AND(D3&gt;0,F3&gt;0,F3&gt;=D3),F3^D3,"")</f>
        <v>36</v>
      </c>
      <c r="E7" s="43">
        <f>IF(ISBLANK(C7)=FALSE,#REF!-C7,"")</f>
      </c>
      <c r="F7" s="35">
        <f>IF(AND(D3&gt;0,F3&gt;0,F3&gt;=D3),FACT(F3+D3-1)/(FACT(F3-1)*FACT(D3)),"")</f>
        <v>21</v>
      </c>
      <c r="G7" s="48"/>
      <c r="H7" s="48"/>
      <c r="I7" s="6"/>
      <c r="J7" s="6"/>
      <c r="K7" s="6"/>
      <c r="L7" s="6"/>
    </row>
    <row r="8" spans="1:12" ht="27.75" customHeight="1">
      <c r="A8" s="33"/>
      <c r="B8" s="34"/>
      <c r="C8" s="44"/>
      <c r="D8" s="36"/>
      <c r="E8" s="44"/>
      <c r="F8" s="36"/>
      <c r="G8" s="48"/>
      <c r="H8" s="48"/>
      <c r="I8" s="6"/>
      <c r="J8" s="6"/>
      <c r="K8" s="6"/>
      <c r="L8" s="6"/>
    </row>
    <row r="9" spans="1:8" ht="27.75" customHeight="1">
      <c r="A9" s="31" t="s">
        <v>2</v>
      </c>
      <c r="B9" s="32"/>
      <c r="C9" s="45"/>
      <c r="D9" s="37">
        <f>IF(AND(D3&gt;0,F3&gt;0,F3&gt;=D3),FACT(F3)/FACT(F3-D3),"")</f>
        <v>30</v>
      </c>
      <c r="E9" s="45"/>
      <c r="F9" s="37">
        <f>IF(AND(D3&gt;0,F3&gt;0,F3&gt;=D3),FACT(F3)/(FACT(F3-D3)*FACT(D3)),"")</f>
        <v>15</v>
      </c>
      <c r="G9" s="6"/>
      <c r="H9" s="6"/>
    </row>
    <row r="10" spans="1:6" ht="27.75" customHeight="1">
      <c r="A10" s="33"/>
      <c r="B10" s="34"/>
      <c r="C10" s="46"/>
      <c r="D10" s="36"/>
      <c r="E10" s="46"/>
      <c r="F10" s="36"/>
    </row>
    <row r="11" spans="1:7" ht="27.75" customHeight="1">
      <c r="A11" s="4"/>
      <c r="B11" s="5"/>
      <c r="C11" s="9"/>
      <c r="D11" s="47"/>
      <c r="E11" s="47"/>
      <c r="F11" s="10"/>
      <c r="G11" s="1"/>
    </row>
    <row r="12" spans="1:2" ht="24.75" customHeight="1">
      <c r="A12" s="26" t="s">
        <v>11</v>
      </c>
      <c r="B12" s="26" t="s">
        <v>12</v>
      </c>
    </row>
    <row r="13" ht="24.75" customHeight="1">
      <c r="A13" s="26" t="s">
        <v>13</v>
      </c>
    </row>
    <row r="14" ht="24.75" customHeight="1"/>
    <row r="15" ht="24.75" customHeight="1"/>
    <row r="16" ht="24.75" customHeight="1"/>
    <row r="17" ht="24.75" customHeight="1"/>
  </sheetData>
  <sheetProtection password="CBAC" sheet="1" objects="1" scenarios="1"/>
  <mergeCells count="17">
    <mergeCell ref="D11:E11"/>
    <mergeCell ref="G7:H7"/>
    <mergeCell ref="G8:H8"/>
    <mergeCell ref="F9:F10"/>
    <mergeCell ref="E9:E10"/>
    <mergeCell ref="E7:E8"/>
    <mergeCell ref="F7:F8"/>
    <mergeCell ref="A1:E1"/>
    <mergeCell ref="A3:B3"/>
    <mergeCell ref="A7:B8"/>
    <mergeCell ref="A9:B10"/>
    <mergeCell ref="D7:D8"/>
    <mergeCell ref="D9:D10"/>
    <mergeCell ref="C5:D6"/>
    <mergeCell ref="E5:F6"/>
    <mergeCell ref="C7:C8"/>
    <mergeCell ref="C9:C10"/>
  </mergeCells>
  <conditionalFormatting sqref="D11:E11">
    <cfRule type="cellIs" priority="1" dxfId="1" operator="equal" stopIfTrue="1">
      <formula>"Abhängigkeit"</formula>
    </cfRule>
    <cfRule type="cellIs" priority="2" dxfId="0" operator="equal" stopIfTrue="1">
      <formula>"Unabhängigkeit"</formula>
    </cfRule>
  </conditionalFormatting>
  <dataValidations count="2">
    <dataValidation type="decimal" allowBlank="1" showInputMessage="1" showErrorMessage="1" errorTitle="Wertebereich" error="Bitte Werte zwischen 0 und 0,5 eingeben! " sqref="C7">
      <formula1>0</formula1>
      <formula2>0.5</formula2>
    </dataValidation>
    <dataValidation type="whole" allowBlank="1" showInputMessage="1" showErrorMessage="1" errorTitle="Wertebereich" error="Bitte Werte zwischen 1 und 50 eingeben!" sqref="D3 F3 L1 N1">
      <formula1>1</formula1>
      <formula2>50</formula2>
    </dataValidation>
  </dataValidations>
  <printOptions/>
  <pageMargins left="0.787401575" right="0.787401575" top="0.984251969" bottom="0.984251969" header="0.4921259845" footer="0.4921259845"/>
  <pageSetup horizontalDpi="600" verticalDpi="600" orientation="portrait" paperSize="9" r:id="rId8"/>
  <drawing r:id="rId7"/>
  <legacyDrawing r:id="rId6"/>
  <oleObjects>
    <oleObject progId="Equation.3" shapeId="823910" r:id="rId2"/>
    <oleObject progId="Equation.3" shapeId="825418" r:id="rId3"/>
    <oleObject progId="Equation.3" shapeId="826193" r:id="rId4"/>
    <oleObject progId="Equation.3" shapeId="827280" r:id="rId5"/>
  </oleObjects>
</worksheet>
</file>

<file path=xl/worksheets/sheet2.xml><?xml version="1.0" encoding="utf-8"?>
<worksheet xmlns="http://schemas.openxmlformats.org/spreadsheetml/2006/main" xmlns:r="http://schemas.openxmlformats.org/officeDocument/2006/relationships">
  <sheetPr codeName="Tabelle3"/>
  <dimension ref="A1:A1"/>
  <sheetViews>
    <sheetView zoomScalePageLayoutView="0" workbookViewId="0" topLeftCell="A1">
      <selection activeCell="D19" sqref="D19"/>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ZWERENZ</dc:creator>
  <cp:keywords/>
  <dc:description/>
  <cp:lastModifiedBy>OEM</cp:lastModifiedBy>
  <dcterms:created xsi:type="dcterms:W3CDTF">1999-03-28T14:30:57Z</dcterms:created>
  <dcterms:modified xsi:type="dcterms:W3CDTF">2008-02-16T08:55:47Z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