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1580" windowHeight="6540" activeTab="0"/>
  </bookViews>
  <sheets>
    <sheet name="Simulation" sheetId="1" r:id="rId1"/>
    <sheet name="Tabelle" sheetId="2" r:id="rId2"/>
  </sheets>
  <definedNames/>
  <calcPr fullCalcOnLoad="1"/>
</workbook>
</file>

<file path=xl/comments1.xml><?xml version="1.0" encoding="utf-8"?>
<comments xmlns="http://schemas.openxmlformats.org/spreadsheetml/2006/main">
  <authors>
    <author>Zwerenz</author>
  </authors>
  <commentList>
    <comment ref="C4" authorId="0">
      <text>
        <r>
          <rPr>
            <sz val="9"/>
            <rFont val="Tahoma"/>
            <family val="2"/>
          </rPr>
          <t xml:space="preserve">Wahrscheinlichkeit P(A)
</t>
        </r>
        <r>
          <rPr>
            <b/>
            <sz val="9"/>
            <rFont val="Tahoma"/>
            <family val="2"/>
          </rPr>
          <t>(Eingabe: 0 ... 1)</t>
        </r>
      </text>
    </comment>
    <comment ref="B7" authorId="0">
      <text>
        <r>
          <rPr>
            <sz val="9"/>
            <rFont val="Tahoma"/>
            <family val="2"/>
          </rPr>
          <t xml:space="preserve">Bedingte
Wahrscheinlichkeit P(B|A)
</t>
        </r>
        <r>
          <rPr>
            <b/>
            <sz val="9"/>
            <rFont val="Tahoma"/>
            <family val="2"/>
          </rPr>
          <t>(Eingabe: 0 ... 1)</t>
        </r>
      </text>
    </comment>
    <comment ref="F7" authorId="0">
      <text>
        <r>
          <rPr>
            <sz val="9"/>
            <rFont val="Tahoma"/>
            <family val="2"/>
          </rPr>
          <t xml:space="preserve">Bedingte                    
Wahrscheinlichkeit P(B|A-quer)
</t>
        </r>
        <r>
          <rPr>
            <b/>
            <sz val="9"/>
            <rFont val="Tahoma"/>
            <family val="2"/>
          </rPr>
          <t>(Eingabe: 0 ... 1)</t>
        </r>
      </text>
    </comment>
    <comment ref="A16" authorId="0">
      <text>
        <r>
          <rPr>
            <b/>
            <sz val="8"/>
            <rFont val="Tahoma"/>
            <family val="2"/>
          </rPr>
          <t>Aufgabe</t>
        </r>
        <r>
          <rPr>
            <sz val="8"/>
            <rFont val="Tahoma"/>
            <family val="2"/>
          </rPr>
          <t xml:space="preserve">
In dieser Simulation wird in drei Zahlenvarianten gezeigt, wie die Wahrscheinlichkeiten für männliche/weibliche Studierende und das Klausurergebnis bestanden/nicht bestanden "zweistufig" auftreten können. 
</t>
        </r>
        <r>
          <rPr>
            <b/>
            <sz val="8"/>
            <rFont val="Tahoma"/>
            <family val="2"/>
          </rPr>
          <t xml:space="preserve">Welche "Ereignisse" beschreiben die einzelnen Rechtecke unterhalb der Angaben? Beobachten Sie die Veränderung der Wahrscheinlichkeiten von Variante zu Variante und interpretieren Sie die Ergebnisse. 
</t>
        </r>
        <r>
          <rPr>
            <sz val="8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 xml:space="preserve">Lösung
</t>
        </r>
        <r>
          <rPr>
            <sz val="8"/>
            <rFont val="Tahoma"/>
            <family val="2"/>
          </rPr>
          <t xml:space="preserve">Die "UND"-Kombinationen der Ereignisse bedeuten - von links nach rechts: "weiblich und bestanden", "weiblich und nicht bestanden", "männlich und bestanden" sowie "männlich und nicht bestanden". Zusammengefasst ergeben sich dann noch die Ereignisse A=weiblich und B=bestanden. </t>
        </r>
        <r>
          <rPr>
            <b/>
            <sz val="8"/>
            <rFont val="Tahoma"/>
            <family val="2"/>
          </rPr>
          <t xml:space="preserve">
Variante 1: </t>
        </r>
        <r>
          <rPr>
            <sz val="8"/>
            <rFont val="Tahoma"/>
            <family val="2"/>
          </rPr>
          <t xml:space="preserve">Hier erkennen wir zunächst einen Anteil der weiblichen Studierenden von 90%. Genau 90% der Studentinnen haben die Prüfung bestanden. Bei den 10% männlichen Studierenden liegt ebenfalls eine Erfolgsquote von 90% vor. Insgesamt ergibt sich damit eine Erfolgsquote von 90%.
In </t>
        </r>
        <r>
          <rPr>
            <b/>
            <sz val="8"/>
            <rFont val="Tahoma"/>
            <family val="2"/>
          </rPr>
          <t>Variante 2</t>
        </r>
        <r>
          <rPr>
            <sz val="8"/>
            <rFont val="Tahoma"/>
            <family val="2"/>
          </rPr>
          <t xml:space="preserve"> liegt dieselbe Verteilung weiblich/männlich vor wie in Variante 1. Nun haben 80% der Studentinnen und "nur" 70% der Studenten die Klausur bestanden. Dies führt zu einer Erfolgsquote von insgesamt 79%. Der Wert liegt nahe bei den 80% der Studentinnen wegen deren Gewicht von 90%.  
</t>
        </r>
        <r>
          <rPr>
            <b/>
            <sz val="8"/>
            <rFont val="Tahoma"/>
            <family val="2"/>
          </rPr>
          <t>Variante 3</t>
        </r>
        <r>
          <rPr>
            <sz val="8"/>
            <rFont val="Tahoma"/>
            <family val="2"/>
          </rPr>
          <t xml:space="preserve"> geht von einer Gleichverteilung weiblich/männlich aus. Die Erfolgsquoten betragen 80 bzw. 70%. Als gesamte Erfolgsquote ergibt sich hier 75%, exakt die Mitte zwischen 70 und 80 - wegen der Gleichverteilung.</t>
        </r>
      </text>
    </comment>
    <comment ref="A17" authorId="0">
      <text>
        <r>
          <rPr>
            <b/>
            <sz val="8"/>
            <rFont val="Tahoma"/>
            <family val="2"/>
          </rPr>
          <t>Experimentieren</t>
        </r>
        <r>
          <rPr>
            <sz val="8"/>
            <rFont val="Tahoma"/>
            <family val="2"/>
          </rPr>
          <t xml:space="preserve">
Ändern Sie sukzessive die Anteile weiblich/männlich und die Erfolgs-quoten (= weiße Zellen).
Beobachten Sie die Veränderungen der Kombinations-Wahrscheinlichkeiten und der beiden Wahrscheinlichkeiten
in der letzten Zeile!</t>
        </r>
      </text>
    </comment>
  </commentList>
</comments>
</file>

<file path=xl/sharedStrings.xml><?xml version="1.0" encoding="utf-8"?>
<sst xmlns="http://schemas.openxmlformats.org/spreadsheetml/2006/main" count="16" uniqueCount="13">
  <si>
    <t>A</t>
  </si>
  <si>
    <t>B</t>
  </si>
  <si>
    <t xml:space="preserve">Wahrscheinlichkeitsbaum </t>
  </si>
  <si>
    <t>Variante 1</t>
  </si>
  <si>
    <t>Variante 2</t>
  </si>
  <si>
    <t>Variante 3</t>
  </si>
  <si>
    <t>A &gt;</t>
  </si>
  <si>
    <t>L &gt;</t>
  </si>
  <si>
    <t>E &gt;</t>
  </si>
  <si>
    <t>nicht bestanden</t>
  </si>
  <si>
    <t xml:space="preserve">bestanden </t>
  </si>
  <si>
    <t>weiblich</t>
  </si>
  <si>
    <t>männlich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</si>
</sst>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9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2" fillId="34" borderId="2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3" fontId="1" fillId="35" borderId="21" xfId="0" applyNumberFormat="1" applyFont="1" applyFill="1" applyBorder="1" applyAlignment="1">
      <alignment horizontal="center" vertical="center"/>
    </xf>
    <xf numFmtId="173" fontId="1" fillId="33" borderId="21" xfId="0" applyNumberFormat="1" applyFont="1" applyFill="1" applyBorder="1" applyAlignment="1">
      <alignment horizontal="center" vertical="center"/>
    </xf>
    <xf numFmtId="0" fontId="6" fillId="34" borderId="16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D7EB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5.emf" /><Relationship Id="rId10" Type="http://schemas.openxmlformats.org/officeDocument/2006/relationships/image" Target="../media/image3.emf" /><Relationship Id="rId11" Type="http://schemas.openxmlformats.org/officeDocument/2006/relationships/image" Target="../media/image6.emf" /><Relationship Id="rId12" Type="http://schemas.openxmlformats.org/officeDocument/2006/relationships/image" Target="../media/image7.emf" /><Relationship Id="rId13" Type="http://schemas.openxmlformats.org/officeDocument/2006/relationships/image" Target="../media/image9.emf" /><Relationship Id="rId14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21526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2" name="Line 5"/>
        <xdr:cNvSpPr>
          <a:spLocks/>
        </xdr:cNvSpPr>
      </xdr:nvSpPr>
      <xdr:spPr>
        <a:xfrm>
          <a:off x="3600450" y="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3" name="Line 6"/>
        <xdr:cNvSpPr>
          <a:spLocks/>
        </xdr:cNvSpPr>
      </xdr:nvSpPr>
      <xdr:spPr>
        <a:xfrm flipH="1">
          <a:off x="1304925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4" name="Line 7"/>
        <xdr:cNvSpPr>
          <a:spLocks/>
        </xdr:cNvSpPr>
      </xdr:nvSpPr>
      <xdr:spPr>
        <a:xfrm>
          <a:off x="52292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5" name="Line 8"/>
        <xdr:cNvSpPr>
          <a:spLocks/>
        </xdr:cNvSpPr>
      </xdr:nvSpPr>
      <xdr:spPr>
        <a:xfrm>
          <a:off x="212407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0</xdr:row>
      <xdr:rowOff>0</xdr:rowOff>
    </xdr:from>
    <xdr:to>
      <xdr:col>6</xdr:col>
      <xdr:colOff>285750</xdr:colOff>
      <xdr:row>0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4410075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295275</xdr:colOff>
      <xdr:row>3</xdr:row>
      <xdr:rowOff>28575</xdr:rowOff>
    </xdr:from>
    <xdr:to>
      <xdr:col>6</xdr:col>
      <xdr:colOff>476250</xdr:colOff>
      <xdr:row>3</xdr:row>
      <xdr:rowOff>247650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838200"/>
          <a:ext cx="180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</xdr:row>
      <xdr:rowOff>161925</xdr:rowOff>
    </xdr:from>
    <xdr:to>
      <xdr:col>4</xdr:col>
      <xdr:colOff>228600</xdr:colOff>
      <xdr:row>3</xdr:row>
      <xdr:rowOff>161925</xdr:rowOff>
    </xdr:to>
    <xdr:sp>
      <xdr:nvSpPr>
        <xdr:cNvPr id="8" name="Line 19"/>
        <xdr:cNvSpPr>
          <a:spLocks/>
        </xdr:cNvSpPr>
      </xdr:nvSpPr>
      <xdr:spPr>
        <a:xfrm flipV="1">
          <a:off x="2152650" y="476250"/>
          <a:ext cx="11811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</xdr:row>
      <xdr:rowOff>152400</xdr:rowOff>
    </xdr:from>
    <xdr:to>
      <xdr:col>6</xdr:col>
      <xdr:colOff>190500</xdr:colOff>
      <xdr:row>3</xdr:row>
      <xdr:rowOff>171450</xdr:rowOff>
    </xdr:to>
    <xdr:sp>
      <xdr:nvSpPr>
        <xdr:cNvPr id="9" name="Line 20"/>
        <xdr:cNvSpPr>
          <a:spLocks/>
        </xdr:cNvSpPr>
      </xdr:nvSpPr>
      <xdr:spPr>
        <a:xfrm>
          <a:off x="3600450" y="466725"/>
          <a:ext cx="1295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5</xdr:row>
      <xdr:rowOff>57150</xdr:rowOff>
    </xdr:from>
    <xdr:to>
      <xdr:col>2</xdr:col>
      <xdr:colOff>285750</xdr:colOff>
      <xdr:row>6</xdr:row>
      <xdr:rowOff>200025</xdr:rowOff>
    </xdr:to>
    <xdr:sp>
      <xdr:nvSpPr>
        <xdr:cNvPr id="10" name="Line 21"/>
        <xdr:cNvSpPr>
          <a:spLocks/>
        </xdr:cNvSpPr>
      </xdr:nvSpPr>
      <xdr:spPr>
        <a:xfrm flipH="1">
          <a:off x="1304925" y="1362075"/>
          <a:ext cx="5810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5</xdr:row>
      <xdr:rowOff>66675</xdr:rowOff>
    </xdr:from>
    <xdr:to>
      <xdr:col>7</xdr:col>
      <xdr:colOff>200025</xdr:colOff>
      <xdr:row>6</xdr:row>
      <xdr:rowOff>200025</xdr:rowOff>
    </xdr:to>
    <xdr:sp>
      <xdr:nvSpPr>
        <xdr:cNvPr id="11" name="Line 22"/>
        <xdr:cNvSpPr>
          <a:spLocks/>
        </xdr:cNvSpPr>
      </xdr:nvSpPr>
      <xdr:spPr>
        <a:xfrm>
          <a:off x="5229225" y="1371600"/>
          <a:ext cx="4286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5</xdr:row>
      <xdr:rowOff>66675</xdr:rowOff>
    </xdr:from>
    <xdr:to>
      <xdr:col>3</xdr:col>
      <xdr:colOff>200025</xdr:colOff>
      <xdr:row>6</xdr:row>
      <xdr:rowOff>200025</xdr:rowOff>
    </xdr:to>
    <xdr:sp>
      <xdr:nvSpPr>
        <xdr:cNvPr id="12" name="Line 23"/>
        <xdr:cNvSpPr>
          <a:spLocks/>
        </xdr:cNvSpPr>
      </xdr:nvSpPr>
      <xdr:spPr>
        <a:xfrm>
          <a:off x="2124075" y="1371600"/>
          <a:ext cx="4286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5</xdr:row>
      <xdr:rowOff>57150</xdr:rowOff>
    </xdr:from>
    <xdr:to>
      <xdr:col>6</xdr:col>
      <xdr:colOff>285750</xdr:colOff>
      <xdr:row>6</xdr:row>
      <xdr:rowOff>200025</xdr:rowOff>
    </xdr:to>
    <xdr:sp>
      <xdr:nvSpPr>
        <xdr:cNvPr id="13" name="Line 24"/>
        <xdr:cNvSpPr>
          <a:spLocks/>
        </xdr:cNvSpPr>
      </xdr:nvSpPr>
      <xdr:spPr>
        <a:xfrm flipH="1">
          <a:off x="4410075" y="1362075"/>
          <a:ext cx="5810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11</xdr:row>
      <xdr:rowOff>38100</xdr:rowOff>
    </xdr:from>
    <xdr:to>
      <xdr:col>1</xdr:col>
      <xdr:colOff>752475</xdr:colOff>
      <xdr:row>13</xdr:row>
      <xdr:rowOff>133350</xdr:rowOff>
    </xdr:to>
    <xdr:sp>
      <xdr:nvSpPr>
        <xdr:cNvPr id="14" name="Line 31"/>
        <xdr:cNvSpPr>
          <a:spLocks/>
        </xdr:cNvSpPr>
      </xdr:nvSpPr>
      <xdr:spPr>
        <a:xfrm>
          <a:off x="1171575" y="2828925"/>
          <a:ext cx="4286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11</xdr:row>
      <xdr:rowOff>47625</xdr:rowOff>
    </xdr:from>
    <xdr:to>
      <xdr:col>3</xdr:col>
      <xdr:colOff>542925</xdr:colOff>
      <xdr:row>13</xdr:row>
      <xdr:rowOff>142875</xdr:rowOff>
    </xdr:to>
    <xdr:sp>
      <xdr:nvSpPr>
        <xdr:cNvPr id="15" name="Line 32"/>
        <xdr:cNvSpPr>
          <a:spLocks/>
        </xdr:cNvSpPr>
      </xdr:nvSpPr>
      <xdr:spPr>
        <a:xfrm flipH="1">
          <a:off x="2381250" y="2838450"/>
          <a:ext cx="5143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10</xdr:row>
      <xdr:rowOff>47625</xdr:rowOff>
    </xdr:from>
    <xdr:to>
      <xdr:col>3</xdr:col>
      <xdr:colOff>742950</xdr:colOff>
      <xdr:row>13</xdr:row>
      <xdr:rowOff>133350</xdr:rowOff>
    </xdr:to>
    <xdr:sp>
      <xdr:nvSpPr>
        <xdr:cNvPr id="16" name="Line 33"/>
        <xdr:cNvSpPr>
          <a:spLocks/>
        </xdr:cNvSpPr>
      </xdr:nvSpPr>
      <xdr:spPr>
        <a:xfrm>
          <a:off x="1628775" y="2590800"/>
          <a:ext cx="14668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47625</xdr:rowOff>
    </xdr:from>
    <xdr:to>
      <xdr:col>5</xdr:col>
      <xdr:colOff>466725</xdr:colOff>
      <xdr:row>13</xdr:row>
      <xdr:rowOff>133350</xdr:rowOff>
    </xdr:to>
    <xdr:sp>
      <xdr:nvSpPr>
        <xdr:cNvPr id="17" name="Line 34"/>
        <xdr:cNvSpPr>
          <a:spLocks/>
        </xdr:cNvSpPr>
      </xdr:nvSpPr>
      <xdr:spPr>
        <a:xfrm flipH="1">
          <a:off x="4000500" y="2838450"/>
          <a:ext cx="4191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8</xdr:row>
      <xdr:rowOff>38100</xdr:rowOff>
    </xdr:from>
    <xdr:to>
      <xdr:col>1</xdr:col>
      <xdr:colOff>381000</xdr:colOff>
      <xdr:row>8</xdr:row>
      <xdr:rowOff>200025</xdr:rowOff>
    </xdr:to>
    <xdr:sp>
      <xdr:nvSpPr>
        <xdr:cNvPr id="18" name="Line 35"/>
        <xdr:cNvSpPr>
          <a:spLocks/>
        </xdr:cNvSpPr>
      </xdr:nvSpPr>
      <xdr:spPr>
        <a:xfrm>
          <a:off x="1228725" y="2085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8</xdr:row>
      <xdr:rowOff>38100</xdr:rowOff>
    </xdr:from>
    <xdr:to>
      <xdr:col>3</xdr:col>
      <xdr:colOff>381000</xdr:colOff>
      <xdr:row>8</xdr:row>
      <xdr:rowOff>200025</xdr:rowOff>
    </xdr:to>
    <xdr:sp>
      <xdr:nvSpPr>
        <xdr:cNvPr id="19" name="Line 36"/>
        <xdr:cNvSpPr>
          <a:spLocks/>
        </xdr:cNvSpPr>
      </xdr:nvSpPr>
      <xdr:spPr>
        <a:xfrm>
          <a:off x="2733675" y="2085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8</xdr:row>
      <xdr:rowOff>38100</xdr:rowOff>
    </xdr:from>
    <xdr:to>
      <xdr:col>5</xdr:col>
      <xdr:colOff>381000</xdr:colOff>
      <xdr:row>8</xdr:row>
      <xdr:rowOff>200025</xdr:rowOff>
    </xdr:to>
    <xdr:sp>
      <xdr:nvSpPr>
        <xdr:cNvPr id="20" name="Line 37"/>
        <xdr:cNvSpPr>
          <a:spLocks/>
        </xdr:cNvSpPr>
      </xdr:nvSpPr>
      <xdr:spPr>
        <a:xfrm>
          <a:off x="4333875" y="2085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8</xdr:row>
      <xdr:rowOff>38100</xdr:rowOff>
    </xdr:from>
    <xdr:to>
      <xdr:col>7</xdr:col>
      <xdr:colOff>381000</xdr:colOff>
      <xdr:row>8</xdr:row>
      <xdr:rowOff>200025</xdr:rowOff>
    </xdr:to>
    <xdr:sp>
      <xdr:nvSpPr>
        <xdr:cNvPr id="21" name="Line 38"/>
        <xdr:cNvSpPr>
          <a:spLocks/>
        </xdr:cNvSpPr>
      </xdr:nvSpPr>
      <xdr:spPr>
        <a:xfrm>
          <a:off x="5838825" y="2085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5</xdr:row>
      <xdr:rowOff>57150</xdr:rowOff>
    </xdr:from>
    <xdr:to>
      <xdr:col>6</xdr:col>
      <xdr:colOff>285750</xdr:colOff>
      <xdr:row>6</xdr:row>
      <xdr:rowOff>200025</xdr:rowOff>
    </xdr:to>
    <xdr:sp>
      <xdr:nvSpPr>
        <xdr:cNvPr id="22" name="Line 44"/>
        <xdr:cNvSpPr>
          <a:spLocks/>
        </xdr:cNvSpPr>
      </xdr:nvSpPr>
      <xdr:spPr>
        <a:xfrm flipH="1">
          <a:off x="4410075" y="1362075"/>
          <a:ext cx="5810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5</xdr:row>
      <xdr:rowOff>66675</xdr:rowOff>
    </xdr:from>
    <xdr:to>
      <xdr:col>7</xdr:col>
      <xdr:colOff>200025</xdr:colOff>
      <xdr:row>6</xdr:row>
      <xdr:rowOff>200025</xdr:rowOff>
    </xdr:to>
    <xdr:sp>
      <xdr:nvSpPr>
        <xdr:cNvPr id="23" name="Line 49"/>
        <xdr:cNvSpPr>
          <a:spLocks/>
        </xdr:cNvSpPr>
      </xdr:nvSpPr>
      <xdr:spPr>
        <a:xfrm>
          <a:off x="5229225" y="1371600"/>
          <a:ext cx="4286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133350</xdr:colOff>
      <xdr:row>12</xdr:row>
      <xdr:rowOff>142875</xdr:rowOff>
    </xdr:from>
    <xdr:to>
      <xdr:col>7</xdr:col>
      <xdr:colOff>638175</xdr:colOff>
      <xdr:row>13</xdr:row>
      <xdr:rowOff>133350</xdr:rowOff>
    </xdr:to>
    <xdr:pic>
      <xdr:nvPicPr>
        <xdr:cNvPr id="2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3181350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133350</xdr:colOff>
      <xdr:row>0</xdr:row>
      <xdr:rowOff>28575</xdr:rowOff>
    </xdr:from>
    <xdr:to>
      <xdr:col>8</xdr:col>
      <xdr:colOff>342900</xdr:colOff>
      <xdr:row>0</xdr:row>
      <xdr:rowOff>276225</xdr:rowOff>
    </xdr:to>
    <xdr:pic>
      <xdr:nvPicPr>
        <xdr:cNvPr id="25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91175" y="28575"/>
          <a:ext cx="962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oleObject" Target="../embeddings/oleObject_0_13.bin" /><Relationship Id="rId16" Type="http://schemas.openxmlformats.org/officeDocument/2006/relationships/vmlDrawing" Target="../drawings/vmlDrawing1.vm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17"/>
  <sheetViews>
    <sheetView showGridLines="0" tabSelected="1" zoomScale="110" zoomScaleNormal="110" zoomScalePageLayoutView="0" workbookViewId="0" topLeftCell="A1">
      <selection activeCell="J1" sqref="J1"/>
    </sheetView>
  </sheetViews>
  <sheetFormatPr defaultColWidth="11.421875" defaultRowHeight="12.75"/>
  <cols>
    <col min="1" max="1" width="12.7109375" style="0" customWidth="1"/>
    <col min="2" max="4" width="11.28125" style="0" customWidth="1"/>
    <col min="5" max="5" width="12.7109375" style="0" customWidth="1"/>
    <col min="6" max="8" width="11.28125" style="0" customWidth="1"/>
    <col min="9" max="9" width="5.7109375" style="0" customWidth="1"/>
    <col min="13" max="15" width="0" style="0" hidden="1" customWidth="1"/>
  </cols>
  <sheetData>
    <row r="1" spans="1:13" ht="24.75" customHeight="1">
      <c r="A1" s="32" t="s">
        <v>2</v>
      </c>
      <c r="B1" s="33"/>
      <c r="C1" s="33"/>
      <c r="D1" s="33"/>
      <c r="E1" s="33"/>
      <c r="F1" s="33"/>
      <c r="G1" s="33"/>
      <c r="H1" s="33"/>
      <c r="I1" s="18"/>
      <c r="M1" s="16" t="s">
        <v>3</v>
      </c>
    </row>
    <row r="2" spans="1:13" ht="19.5" customHeight="1">
      <c r="A2" s="1"/>
      <c r="B2" s="2"/>
      <c r="C2" s="2"/>
      <c r="D2" s="2"/>
      <c r="E2" s="2">
        <v>0</v>
      </c>
      <c r="F2" s="2"/>
      <c r="G2" s="2"/>
      <c r="H2" s="2"/>
      <c r="I2" s="3"/>
      <c r="M2" s="16" t="s">
        <v>4</v>
      </c>
    </row>
    <row r="3" spans="1:13" ht="19.5" customHeight="1">
      <c r="A3" s="4"/>
      <c r="B3" s="28"/>
      <c r="C3" s="28" t="s">
        <v>11</v>
      </c>
      <c r="D3" s="5"/>
      <c r="E3" s="6"/>
      <c r="F3" s="5"/>
      <c r="G3" s="34" t="s">
        <v>12</v>
      </c>
      <c r="H3" s="34"/>
      <c r="I3" s="7"/>
      <c r="M3" s="16" t="s">
        <v>5</v>
      </c>
    </row>
    <row r="4" spans="1:14" ht="19.5" customHeight="1">
      <c r="A4" s="4"/>
      <c r="B4" s="6"/>
      <c r="C4" s="8" t="s">
        <v>0</v>
      </c>
      <c r="D4" s="5"/>
      <c r="E4" s="5"/>
      <c r="F4" s="9"/>
      <c r="G4" s="5"/>
      <c r="H4" s="28"/>
      <c r="I4" s="7"/>
      <c r="N4" s="16">
        <v>0.9</v>
      </c>
    </row>
    <row r="5" spans="1:15" ht="19.5" customHeight="1" thickBot="1">
      <c r="A5" s="4"/>
      <c r="B5" s="5"/>
      <c r="C5" s="17">
        <v>0.9</v>
      </c>
      <c r="D5" s="5"/>
      <c r="E5" s="6"/>
      <c r="F5" s="9"/>
      <c r="G5" s="12">
        <f>IF(C5&gt;0,1-C5,"")</f>
        <v>0.09999999999999998</v>
      </c>
      <c r="H5" s="5"/>
      <c r="I5" s="7"/>
      <c r="N5" s="19">
        <v>0.9</v>
      </c>
      <c r="O5" s="19">
        <v>0.9</v>
      </c>
    </row>
    <row r="6" spans="1:15" ht="19.5" customHeight="1">
      <c r="A6" s="29"/>
      <c r="B6" s="28" t="s">
        <v>10</v>
      </c>
      <c r="C6" s="5"/>
      <c r="D6" s="28" t="s">
        <v>9</v>
      </c>
      <c r="E6" s="28"/>
      <c r="F6" s="28" t="s">
        <v>10</v>
      </c>
      <c r="G6" s="5"/>
      <c r="H6" s="28" t="s">
        <v>9</v>
      </c>
      <c r="I6" s="7"/>
      <c r="N6" s="21">
        <v>0.9</v>
      </c>
      <c r="O6" s="24"/>
    </row>
    <row r="7" spans="1:15" ht="19.5" customHeight="1">
      <c r="A7" s="29"/>
      <c r="B7" s="8" t="s">
        <v>1</v>
      </c>
      <c r="C7" s="9"/>
      <c r="D7" s="31"/>
      <c r="E7" s="30"/>
      <c r="F7" s="8" t="s">
        <v>1</v>
      </c>
      <c r="G7" s="6"/>
      <c r="H7" s="5"/>
      <c r="I7" s="7"/>
      <c r="N7" s="20">
        <v>0.8</v>
      </c>
      <c r="O7" s="20">
        <v>0.7</v>
      </c>
    </row>
    <row r="8" spans="1:15" ht="19.5" customHeight="1" thickBot="1">
      <c r="A8" s="4"/>
      <c r="B8" s="17">
        <v>0.9</v>
      </c>
      <c r="C8" s="6"/>
      <c r="D8" s="12">
        <f>IF(B8&gt;0,1-B8,"")</f>
        <v>0.09999999999999998</v>
      </c>
      <c r="E8" s="5"/>
      <c r="F8" s="17">
        <v>0.9</v>
      </c>
      <c r="G8" s="9"/>
      <c r="H8" s="12">
        <f>IF(B8&gt;0,1-F8,"")</f>
        <v>0.09999999999999998</v>
      </c>
      <c r="I8" s="7"/>
      <c r="N8" s="22">
        <v>0.5</v>
      </c>
      <c r="O8" s="23"/>
    </row>
    <row r="9" spans="1:15" ht="19.5" customHeight="1">
      <c r="A9" s="4"/>
      <c r="B9" s="6"/>
      <c r="C9" s="6"/>
      <c r="D9" s="6"/>
      <c r="E9" s="6"/>
      <c r="F9" s="6"/>
      <c r="G9" s="6"/>
      <c r="H9" s="6"/>
      <c r="I9" s="7"/>
      <c r="N9" s="20">
        <v>0.8</v>
      </c>
      <c r="O9" s="20">
        <v>0.7</v>
      </c>
    </row>
    <row r="10" spans="1:9" ht="19.5" customHeight="1">
      <c r="A10" s="4"/>
      <c r="B10" s="10"/>
      <c r="C10" s="5"/>
      <c r="D10" s="10"/>
      <c r="E10" s="5"/>
      <c r="F10" s="10"/>
      <c r="G10" s="5"/>
      <c r="H10" s="10"/>
      <c r="I10" s="11"/>
    </row>
    <row r="11" spans="1:9" ht="19.5" customHeight="1">
      <c r="A11" s="4"/>
      <c r="B11" s="25">
        <f>IF(AND(C5&gt;0,B8&gt;0),C5*B8,"")</f>
        <v>0.81</v>
      </c>
      <c r="C11" s="9"/>
      <c r="D11" s="25">
        <f>IF(AND(C5&gt;0,B8&gt;0),C5*D8,"")</f>
        <v>0.08999999999999998</v>
      </c>
      <c r="E11" s="5"/>
      <c r="F11" s="25">
        <f>IF(AND(C5&gt;0,B8&gt;0),G5*F8,"")</f>
        <v>0.08999999999999998</v>
      </c>
      <c r="G11" s="5"/>
      <c r="H11" s="25">
        <f>IF(AND(C5&gt;0,B8&gt;0),G5*H8,"")</f>
        <v>0.009999999999999995</v>
      </c>
      <c r="I11" s="7"/>
    </row>
    <row r="12" spans="1:9" ht="19.5" customHeight="1">
      <c r="A12" s="4"/>
      <c r="B12" s="5"/>
      <c r="C12" s="5"/>
      <c r="D12" s="5"/>
      <c r="E12" s="5"/>
      <c r="F12" s="5"/>
      <c r="G12" s="5"/>
      <c r="H12" s="2"/>
      <c r="I12" s="7"/>
    </row>
    <row r="13" spans="1:9" ht="19.5" customHeight="1">
      <c r="A13" s="4"/>
      <c r="B13" s="6"/>
      <c r="C13" s="10"/>
      <c r="D13" s="6"/>
      <c r="E13" s="10"/>
      <c r="F13" s="6"/>
      <c r="G13" s="6"/>
      <c r="H13" s="6"/>
      <c r="I13" s="11"/>
    </row>
    <row r="14" spans="1:9" ht="19.5" customHeight="1">
      <c r="A14" s="4"/>
      <c r="B14" s="6"/>
      <c r="C14" s="26">
        <f>IF(AND(C5&gt;0,B8&gt;0),B11+D11,"")</f>
        <v>0.9</v>
      </c>
      <c r="D14" s="6"/>
      <c r="E14" s="26">
        <f>IF(AND(C5&gt;0,B8&gt;0),B11+F11,"")</f>
        <v>0.9</v>
      </c>
      <c r="F14" s="6"/>
      <c r="G14" s="6"/>
      <c r="H14" s="6"/>
      <c r="I14" s="11"/>
    </row>
    <row r="15" spans="1:9" ht="19.5" customHeight="1">
      <c r="A15" s="14"/>
      <c r="B15" s="13"/>
      <c r="C15" s="13"/>
      <c r="D15" s="13"/>
      <c r="E15" s="13"/>
      <c r="F15" s="13"/>
      <c r="G15" s="13"/>
      <c r="H15" s="13"/>
      <c r="I15" s="15"/>
    </row>
    <row r="16" spans="1:2" ht="19.5" customHeight="1">
      <c r="A16" s="27" t="s">
        <v>6</v>
      </c>
      <c r="B16" s="27" t="s">
        <v>7</v>
      </c>
    </row>
    <row r="17" ht="19.5" customHeight="1">
      <c r="A17" s="27" t="s">
        <v>8</v>
      </c>
    </row>
    <row r="18" ht="19.5" customHeight="1"/>
    <row r="19" ht="19.5" customHeight="1"/>
    <row r="20" ht="19.5" customHeight="1"/>
  </sheetData>
  <sheetProtection password="CBAC" sheet="1" objects="1" scenarios="1"/>
  <mergeCells count="2">
    <mergeCell ref="A1:H1"/>
    <mergeCell ref="G3:H3"/>
  </mergeCells>
  <dataValidations count="2">
    <dataValidation type="decimal" allowBlank="1" showInputMessage="1" showErrorMessage="1" errorTitle="ACHTUNG" error="Die Wahrscheinlichkeit muß zwischen 0 und 1 liegen!" sqref="C5 B8">
      <formula1>0</formula1>
      <formula2>1</formula2>
    </dataValidation>
    <dataValidation allowBlank="1" showInputMessage="1" showErrorMessage="1" errorTitle="ACHTUNG" error="Die Wahrscheinlichkeit muß zwischen 0 und 1 liegen!" sqref="D8 G5 H8 F8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8"/>
  <drawing r:id="rId17"/>
  <legacyDrawing r:id="rId16"/>
  <oleObjects>
    <oleObject progId="Equation.3" shapeId="392623" r:id="rId2"/>
    <oleObject progId="Equation.3" shapeId="392624" r:id="rId3"/>
    <oleObject progId="Equation.3" shapeId="392638" r:id="rId4"/>
    <oleObject progId="Equation.3" shapeId="392641" r:id="rId5"/>
    <oleObject progId="Equation.3" shapeId="392642" r:id="rId6"/>
    <oleObject progId="Equation.3" shapeId="392643" r:id="rId7"/>
    <oleObject progId="Equation.3" shapeId="195370" r:id="rId8"/>
    <oleObject progId="Equation.3" shapeId="195372" r:id="rId9"/>
    <oleObject progId="Equation.3" shapeId="195373" r:id="rId10"/>
    <oleObject progId="Equation.3" shapeId="195375" r:id="rId11"/>
    <oleObject progId="Equation.3" shapeId="195376" r:id="rId12"/>
    <oleObject progId="Equation.3" shapeId="195377" r:id="rId13"/>
    <oleObject progId="Equation.3" shapeId="195379" r:id="rId14"/>
    <oleObject progId="Equation.3" shapeId="195380" r:id="rId1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4">
      <selection activeCell="E7" sqref="E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ZWERENZ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ZWERENZ</dc:creator>
  <cp:keywords/>
  <dc:description/>
  <cp:lastModifiedBy>OEM</cp:lastModifiedBy>
  <cp:lastPrinted>2000-04-11T20:17:39Z</cp:lastPrinted>
  <dcterms:created xsi:type="dcterms:W3CDTF">1999-11-14T18:29:49Z</dcterms:created>
  <dcterms:modified xsi:type="dcterms:W3CDTF">2008-02-16T08:43:14Z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